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összes_pályázat" sheetId="1" r:id="rId1"/>
    <sheet name="Alapítványok" sheetId="2" r:id="rId2"/>
  </sheets>
  <definedNames/>
  <calcPr fullCalcOnLoad="1"/>
</workbook>
</file>

<file path=xl/sharedStrings.xml><?xml version="1.0" encoding="utf-8"?>
<sst xmlns="http://schemas.openxmlformats.org/spreadsheetml/2006/main" count="1564" uniqueCount="992">
  <si>
    <t>I-355/57/2018</t>
  </si>
  <si>
    <t>1114 Budapest, Orlay u. 2/b.</t>
  </si>
  <si>
    <t>06/20/495-6595</t>
  </si>
  <si>
    <t>I-355/60/2018</t>
  </si>
  <si>
    <t>Horváth Júlia</t>
  </si>
  <si>
    <t>9131.9.Pk.61.250/2003/26</t>
  </si>
  <si>
    <t>2 db Bee-bot robotika csomag</t>
  </si>
  <si>
    <t>I-355/61/2018</t>
  </si>
  <si>
    <t>laptop beszerzése</t>
  </si>
  <si>
    <t>Magyar Elektrográfiai Társaság (MET)</t>
  </si>
  <si>
    <t>1116 Budapest, Adony u. 8. V/24.</t>
  </si>
  <si>
    <t>Haász Ágnes</t>
  </si>
  <si>
    <t>elektrografia.art@gmail.com</t>
  </si>
  <si>
    <t>18244645-1-43</t>
  </si>
  <si>
    <t>10588/2003</t>
  </si>
  <si>
    <t>06-30-612-0235</t>
  </si>
  <si>
    <t>11600006-00000000-39086526</t>
  </si>
  <si>
    <t>I-355/62/2018</t>
  </si>
  <si>
    <t>2018. február 1.</t>
  </si>
  <si>
    <t>rezsiköltség, dologi kiadás, 50.000 Ft alatti beszerzés, projektor, digitális keret beszerzése 180.000 Ft</t>
  </si>
  <si>
    <t>1117 Budapest, Bölcső u. 9. fszt. 1., 1116 Budapest, Adony u. 8. V/24.</t>
  </si>
  <si>
    <t>I-355/63/2018</t>
  </si>
  <si>
    <t>Rendezvényekhez sörpadok vásárlása</t>
  </si>
  <si>
    <t>8 db sörpad vásárlása</t>
  </si>
  <si>
    <t>I-355/64/2018</t>
  </si>
  <si>
    <t>Bognár Anita</t>
  </si>
  <si>
    <t>óvodapedagógus</t>
  </si>
  <si>
    <t>06/30/440-8474</t>
  </si>
  <si>
    <t>0100/Pk.62.025/1990</t>
  </si>
  <si>
    <t>Tárolóeszközök vásárlása</t>
  </si>
  <si>
    <t>2018. október 31.</t>
  </si>
  <si>
    <t>tároló eszközök vásárlása</t>
  </si>
  <si>
    <t>I-355/65/2018</t>
  </si>
  <si>
    <t>06/70/313-1081</t>
  </si>
  <si>
    <t>2018. január 5.</t>
  </si>
  <si>
    <t>I-355/66/2018</t>
  </si>
  <si>
    <t>Ezüstfény Nonprofit Kft.</t>
  </si>
  <si>
    <t>Gerzsenyiné Sóska Tímea</t>
  </si>
  <si>
    <t>ügyvezető</t>
  </si>
  <si>
    <t>info@ezustfeny.hu</t>
  </si>
  <si>
    <t>nem a megfelelő módon érkezett be az igénylés</t>
  </si>
  <si>
    <t>26214430-1-43</t>
  </si>
  <si>
    <t>01-09-308180</t>
  </si>
  <si>
    <t>10101346-05251200-01005009</t>
  </si>
  <si>
    <t>I-355/67/2018</t>
  </si>
  <si>
    <t>06/30/229-8938</t>
  </si>
  <si>
    <t>mrfris@t-email.hu</t>
  </si>
  <si>
    <t>18102949-1-43</t>
  </si>
  <si>
    <t>01-02-0009187</t>
  </si>
  <si>
    <t>testpajzs, rúgópárna, fejvédő, mediball, tatami vásárlása</t>
  </si>
  <si>
    <t>A karate edzésekhez szükséges felszerelések vásárlása - működési cél</t>
  </si>
  <si>
    <t>Bocskai István Ált. Isk., Ádám Jenő Ált. Isk., BGE, Lengyel Gyula Kollégium</t>
  </si>
  <si>
    <t>I-355/68/2018</t>
  </si>
  <si>
    <t>Általános Iskolai Intézményt Támogató Savio Szent Domonkos Alapítvány</t>
  </si>
  <si>
    <t>1116 Budapest, Albertfalva u. 9-13.</t>
  </si>
  <si>
    <t>Gaál Róbert</t>
  </si>
  <si>
    <t>Kocsisné Katkó Ágnes</t>
  </si>
  <si>
    <t>208-4030</t>
  </si>
  <si>
    <t>kocsis.agi71@gmail.com</t>
  </si>
  <si>
    <t>18241594-1-43</t>
  </si>
  <si>
    <t>16.Pk.60583/2000 7917</t>
  </si>
  <si>
    <t>11711041-20964546</t>
  </si>
  <si>
    <t>2018. május 30.</t>
  </si>
  <si>
    <t>2018. december 5.</t>
  </si>
  <si>
    <t>2019. január 4.</t>
  </si>
  <si>
    <t>másoló-nyomtató-scanner</t>
  </si>
  <si>
    <t>Budai Fotó és Filmklub</t>
  </si>
  <si>
    <t>1113 Budapest, Badacsonyi u. 14/a.</t>
  </si>
  <si>
    <t>Csordás Gábor</t>
  </si>
  <si>
    <t>gcsordas@gmail.com</t>
  </si>
  <si>
    <t>11711041-20956783</t>
  </si>
  <si>
    <t>I-355/70/2018</t>
  </si>
  <si>
    <t>06/20/961-4114</t>
  </si>
  <si>
    <t>19024933-1-43</t>
  </si>
  <si>
    <t>Építészet tegnap és ma c. fotókiállítás rendezése</t>
  </si>
  <si>
    <t>2018. július 15.</t>
  </si>
  <si>
    <t>2018. augusztus 14.</t>
  </si>
  <si>
    <t>képkeretek, nagyítás, fotónyomtatás, fotókartonok vásárlása</t>
  </si>
  <si>
    <t>1119 Budapest, Etele út 55/a.</t>
  </si>
  <si>
    <t>I-355/71/2018</t>
  </si>
  <si>
    <t>06/30/962-6499</t>
  </si>
  <si>
    <t>posta-, internet-, bankköltség, irodaszerek, könyvelési díj</t>
  </si>
  <si>
    <t>I-355/72/2018</t>
  </si>
  <si>
    <t>Albertfalvi Lokálpatrióta Egyesület</t>
  </si>
  <si>
    <t>1116 Budapest, Körmend u. 5.</t>
  </si>
  <si>
    <t>dr. Máté József Róbert</t>
  </si>
  <si>
    <t>06/20/487-0887</t>
  </si>
  <si>
    <t>albertflokal@gmail.com</t>
  </si>
  <si>
    <t>18977747-1-43</t>
  </si>
  <si>
    <t>01-02-0016836</t>
  </si>
  <si>
    <t>11722003-22475231</t>
  </si>
  <si>
    <t>postaköltség, könyvelői díj, irodaszerek, bankköltség</t>
  </si>
  <si>
    <t>Albertfalva</t>
  </si>
  <si>
    <t>I-355/73/2018</t>
  </si>
  <si>
    <t>medveyj@freemail.hu</t>
  </si>
  <si>
    <t>Pk. 60.078/2001</t>
  </si>
  <si>
    <t>I-355/74/2018</t>
  </si>
  <si>
    <t>1116 Budapest, Sopron út 66. fsz. 15.</t>
  </si>
  <si>
    <t>01-02-0014489</t>
  </si>
  <si>
    <t>Összefogás XI. Sportegyesület</t>
  </si>
  <si>
    <t>Tóth Áron</t>
  </si>
  <si>
    <t>10918001-00000062-10110007</t>
  </si>
  <si>
    <t>18518722-1-43</t>
  </si>
  <si>
    <t>Összefogás Újbudáért Egyesület</t>
  </si>
  <si>
    <t>Ádám Gergő László</t>
  </si>
  <si>
    <t>06-30-342-0548</t>
  </si>
  <si>
    <t>11711041-20956501</t>
  </si>
  <si>
    <t>18269909-1-43</t>
  </si>
  <si>
    <t>1027 Budapest Medve u. 4-14.</t>
  </si>
  <si>
    <t>Vándormadár Alapítvány</t>
  </si>
  <si>
    <t>Iktatószám</t>
  </si>
  <si>
    <t>Sorsz.</t>
  </si>
  <si>
    <t>1116 Budapest, Gépész u. 23.</t>
  </si>
  <si>
    <t>1116 Budapest, Gyékényes u. 45-47.</t>
  </si>
  <si>
    <t>1119 Budapest, Etele út 55.</t>
  </si>
  <si>
    <t>1118 Budapest, Ménesi út 62.</t>
  </si>
  <si>
    <t>1112 Budapest, Neszmélyi út 36.</t>
  </si>
  <si>
    <t>1114 Budapest, Orlay u. 6.</t>
  </si>
  <si>
    <t>1114 Budapest, Villányi út 27.</t>
  </si>
  <si>
    <t>1119 Budapest, Pajkos u. 58.</t>
  </si>
  <si>
    <t>1111 Budapest, Bercsényi u. 14.</t>
  </si>
  <si>
    <t>1119 Budapest, Major u. 37.</t>
  </si>
  <si>
    <t>1118 Budapest, Radvány u. 34.</t>
  </si>
  <si>
    <t>1116 Budapest, Kecskeméti J. u. 14.</t>
  </si>
  <si>
    <t>1113 Budapest, Karolina út 33/a.</t>
  </si>
  <si>
    <t>1116 Budapest, Dália u. 4/a.</t>
  </si>
  <si>
    <t>1116 Budapest, Alabástrom u. 9.</t>
  </si>
  <si>
    <t>1117 Budapest, Hamzsabégi út 8.</t>
  </si>
  <si>
    <t>1112 Budapest, Neszmélyi út 22-24.</t>
  </si>
  <si>
    <t>1116 Budapest, Barázda u. 18.</t>
  </si>
  <si>
    <t>1112 Budapest, Érdi út 2.</t>
  </si>
  <si>
    <t>1113 Budapest, Ulászló u. 39-41.</t>
  </si>
  <si>
    <t>1112 Budapest, Péterhegyi út 67.</t>
  </si>
  <si>
    <t>1146 Budapest, Hermina út 57.</t>
  </si>
  <si>
    <t>Budapest</t>
  </si>
  <si>
    <t>1126 Budapest, Németvölgyi út 12.</t>
  </si>
  <si>
    <t>előfinanszírozás</t>
  </si>
  <si>
    <t>ügyintéző</t>
  </si>
  <si>
    <t>I-355/2/2018</t>
  </si>
  <si>
    <t>ügyvezető igazgató</t>
  </si>
  <si>
    <t>paless.eszter@bliss.org.hu</t>
  </si>
  <si>
    <t>Paless Eszter</t>
  </si>
  <si>
    <t>Pk. 65.929/1991</t>
  </si>
  <si>
    <t>2018. január 1.</t>
  </si>
  <si>
    <t>2018. június 30.</t>
  </si>
  <si>
    <t>2018. július 30.</t>
  </si>
  <si>
    <t>rezsi költség</t>
  </si>
  <si>
    <t>I-355/3/2018</t>
  </si>
  <si>
    <t>1112 Budapest, Menyecske u. 11.</t>
  </si>
  <si>
    <t>19004930-1-43</t>
  </si>
  <si>
    <t>szállásköltség, autóbusz bérlés, személyszállítás</t>
  </si>
  <si>
    <t>A klubtagok részére kirándulások szervezése</t>
  </si>
  <si>
    <t>2018. június 1.</t>
  </si>
  <si>
    <t>2018. szeptember 30.</t>
  </si>
  <si>
    <t>2018. október 30.</t>
  </si>
  <si>
    <t>Galyatető, Gyula, Cserkeszőlő</t>
  </si>
  <si>
    <t>I-355/4/2018</t>
  </si>
  <si>
    <t>1221 Budapest, Kiránduló u. 8/B.</t>
  </si>
  <si>
    <t>Működési költség, emlémázott póló, toll, stb. készítése</t>
  </si>
  <si>
    <t>2018. április 1.</t>
  </si>
  <si>
    <t>2018. december 30.</t>
  </si>
  <si>
    <t>2019. január 29.</t>
  </si>
  <si>
    <t>irodaszerek, banki költség, könyvelési díj, arculati elemek készítése, külső adathordozó, sporteszköz vásárlása</t>
  </si>
  <si>
    <t>Budapest, Balatonakali</t>
  </si>
  <si>
    <t>I-355/5/2018</t>
  </si>
  <si>
    <t>Nagy Istvánné</t>
  </si>
  <si>
    <t>06/70/408-2240</t>
  </si>
  <si>
    <t>7. Pk.60.290/2006/7</t>
  </si>
  <si>
    <t>2018. december 31.</t>
  </si>
  <si>
    <t>2019. január 30.</t>
  </si>
  <si>
    <t>I-355/6/2018</t>
  </si>
  <si>
    <t>1075 Budapest, Rumbach S. u. 12. 6/2.</t>
  </si>
  <si>
    <t>06/70/6049-808</t>
  </si>
  <si>
    <t>logopédus bére járulékokkal</t>
  </si>
  <si>
    <t>Kelen Civil Közösségek Háza, Szent Imre Kórház</t>
  </si>
  <si>
    <t>I-355/7/2018</t>
  </si>
  <si>
    <t>2018. február 28.</t>
  </si>
  <si>
    <t>I-355/8/2018</t>
  </si>
  <si>
    <t>1112 Budapest, Péterhegyi lejtő 11/b.</t>
  </si>
  <si>
    <t>1223 Budapest, Vezér út 50. B. ép. 4.</t>
  </si>
  <si>
    <t>01-02-0014412</t>
  </si>
  <si>
    <t>Nevezési költség és pályabérleti díj</t>
  </si>
  <si>
    <t>2018. március 1.</t>
  </si>
  <si>
    <t>2018. november 30.</t>
  </si>
  <si>
    <t>Őrmezői Ált. Iskola 1111 Budapest, Menyecske u. 2.</t>
  </si>
  <si>
    <t>I-355/9/2018</t>
  </si>
  <si>
    <t>Neumann Károly</t>
  </si>
  <si>
    <t>újbudai szervező</t>
  </si>
  <si>
    <t>06/70/984-1745</t>
  </si>
  <si>
    <t>telefonköltség, irodaszer, terembérleti díj, belépődíjak</t>
  </si>
  <si>
    <t>I-355/11/2018</t>
  </si>
  <si>
    <t>Lencsés Ida</t>
  </si>
  <si>
    <t>06/20/914-7072</t>
  </si>
  <si>
    <t>01-01-7145</t>
  </si>
  <si>
    <t>bérleti díj, rezsiköltség, doldogi kiadások, üdítő, pogácsa, sütemény, internet szolgáltatás, WC tartály, tisztítószrek</t>
  </si>
  <si>
    <t>I-355/12/2018</t>
  </si>
  <si>
    <t>Irodakonténer bérleti díja, barkács eszközök vásárlása</t>
  </si>
  <si>
    <t>I-355/14/2018</t>
  </si>
  <si>
    <t>dr. Petrányi Ágota</t>
  </si>
  <si>
    <t>Működési költség, tematikus programok szervezésének költségei</t>
  </si>
  <si>
    <t>2018. május 1.</t>
  </si>
  <si>
    <t>2018. december 20.</t>
  </si>
  <si>
    <t>2019. január 19.</t>
  </si>
  <si>
    <t>telefon és internet költség, hirdetmények, dologi kiadások</t>
  </si>
  <si>
    <t>Malom Közösségi Tér</t>
  </si>
  <si>
    <t>I-355/15/2018</t>
  </si>
  <si>
    <t>Fogyatékos Kisiskolásokért Alpítvány</t>
  </si>
  <si>
    <t>Delacassené Zvekanovics Tímea</t>
  </si>
  <si>
    <t>1119 Budapest, Fogócska u. 4.</t>
  </si>
  <si>
    <t>dneztimi@gmail.com</t>
  </si>
  <si>
    <t>06/20/956-7976</t>
  </si>
  <si>
    <t>19639927-1-43</t>
  </si>
  <si>
    <t>10103805-08083436-00000006</t>
  </si>
  <si>
    <t>2018. május 27.</t>
  </si>
  <si>
    <t>sporteszközök (labda, ping-pong ütő, roller, stb.), toner, irodaszerek vásárlása</t>
  </si>
  <si>
    <t>Újbudai Montágh Imre Ált. Iskola</t>
  </si>
  <si>
    <t>Működési költség, sporteszközök vásárlása</t>
  </si>
  <si>
    <t>I-355/16/2018</t>
  </si>
  <si>
    <t>06/30/678-2681</t>
  </si>
  <si>
    <t>emericus03@gmail.com</t>
  </si>
  <si>
    <t>személyi jellegű kiadások és járulékaik, rezsi költség, internet, telefon havidíj, sporteszközök vásárlása, kisbusz fenntartásának költségei, laptop beszerzése 75.000 Ft, mobil kézilabda kapu 90.000 Ft</t>
  </si>
  <si>
    <t>I-355/17/2018</t>
  </si>
  <si>
    <t>06/30/696-1887</t>
  </si>
  <si>
    <t>7. PK. 60.180/2004/1</t>
  </si>
  <si>
    <t>I-355/18/2018</t>
  </si>
  <si>
    <t>1118 Budapest, Tűzkő u. 1.</t>
  </si>
  <si>
    <t>Az ELEMInátor kupadöntő szervezése, lebonyolítása</t>
  </si>
  <si>
    <t>2018. szeptember 1.</t>
  </si>
  <si>
    <t>bérleti díj, mentők, egészségügyi személyzet biztosítása, tiszteletdíj, hangosítás, szpíker díja, kupák, érmek, stb. készítése</t>
  </si>
  <si>
    <t>I-355/19/2018</t>
  </si>
  <si>
    <t>Magyar Környezeti Nevelési Egyesület</t>
  </si>
  <si>
    <t>1031 Budapest, Váci M. tér 4. 2/4.</t>
  </si>
  <si>
    <t>1119 Budapest, Etele út 59-61.</t>
  </si>
  <si>
    <t>Kecskés Ferenc</t>
  </si>
  <si>
    <t>Sztridáné Kurucz Krisztina</t>
  </si>
  <si>
    <t>06/20/494-9469</t>
  </si>
  <si>
    <t>ferikecskes59@gmail.com</t>
  </si>
  <si>
    <t>18043554-1-41</t>
  </si>
  <si>
    <t>01-02-0004639</t>
  </si>
  <si>
    <t>16200151-00270519-00000000</t>
  </si>
  <si>
    <t>bérleti díj, rezsi költség, személyi jellegű kiadás, dologi kiadás, nyomtató, másoló gép beszerzése 80.000 Ft</t>
  </si>
  <si>
    <t>I-355/20/2018</t>
  </si>
  <si>
    <t>06/20/992-4342</t>
  </si>
  <si>
    <t>Erste Bank</t>
  </si>
  <si>
    <t>Helyiség bérlése, szakember alkalmazása, sporteszközök vásárlása, működési költség</t>
  </si>
  <si>
    <t>tiszteletdíjak, 50.000 Ft alatti beszerzés, SEED játék- és eszköztár beszerzése, sporteszközök vásárlása, bérleti díj, könyvelési díj, rezsiköltség</t>
  </si>
  <si>
    <t>I-355/21/2018</t>
  </si>
  <si>
    <t>Fehérváry Örs Jákó</t>
  </si>
  <si>
    <t>06/20/530-6058</t>
  </si>
  <si>
    <t>bérleti díj, közösségi terek fejlesztése, technikai eszközök beszerzése</t>
  </si>
  <si>
    <t>I-355/22/2018</t>
  </si>
  <si>
    <t>Szabó Zsolt István</t>
  </si>
  <si>
    <t>Nardai Katalin</t>
  </si>
  <si>
    <t>06/20/999-3851</t>
  </si>
  <si>
    <t xml:space="preserve">idei bejegyzésű szervezet, nem nyújtható támogatás </t>
  </si>
  <si>
    <t>Újbudai Mountain Bike és Szabadidő Sportegyesület</t>
  </si>
  <si>
    <t xml:space="preserve">nem a megfelelő módon érkezett a pályázat </t>
  </si>
  <si>
    <t>cégek nem pályázhattak</t>
  </si>
  <si>
    <t>szabsi69@gmail.com</t>
  </si>
  <si>
    <t>rezsi költség, könyvelési díj, bank- és postaköltség, dologi kiadások, domain díj</t>
  </si>
  <si>
    <t>I-355/23/2018</t>
  </si>
  <si>
    <t>Bogdánfy utcai Óvodáért Alapítvány</t>
  </si>
  <si>
    <t>1117 Budapest, Bogdánfy u. 1/b.</t>
  </si>
  <si>
    <t>Juhász Tünde</t>
  </si>
  <si>
    <t>dr. Marcellné Bartha Andrea</t>
  </si>
  <si>
    <t>06/30/999-2375</t>
  </si>
  <si>
    <t>18071803-1-41</t>
  </si>
  <si>
    <t>77. Pk. 60.546/1994/45.</t>
  </si>
  <si>
    <t>11711034-20817671</t>
  </si>
  <si>
    <t>multifunkciós, színes nyomtató vásárlása</t>
  </si>
  <si>
    <t>EZÜSTNET Internetező Idősek Országos Egyesülete</t>
  </si>
  <si>
    <t>06/30/483-7040</t>
  </si>
  <si>
    <t>7.Pk. 60672/2007</t>
  </si>
  <si>
    <t>számviteli szolgáltatás, internet díja, ismeretterjesztő anyagok vásárlása</t>
  </si>
  <si>
    <t>I-355/24/2018</t>
  </si>
  <si>
    <t>I-355/25/2018</t>
  </si>
  <si>
    <t>06/20/288-2240</t>
  </si>
  <si>
    <t>dr.kohalmi.ildiko@gmail.com</t>
  </si>
  <si>
    <t>01-01-0008181</t>
  </si>
  <si>
    <t>2018. május 15.</t>
  </si>
  <si>
    <t>2018. december 15.</t>
  </si>
  <si>
    <t>2019. január 14.</t>
  </si>
  <si>
    <t>kézi meghajtású seprőgép 50.000 Ft, takarítógép, tanulást segítő eszközök, felszerelések, sporteszközök</t>
  </si>
  <si>
    <t>I-355/26/2018</t>
  </si>
  <si>
    <t>06/20/512-8268</t>
  </si>
  <si>
    <t>2018. január 10.</t>
  </si>
  <si>
    <t>honlap fejlesztés és tárhely költsége, könyvelési díj, nyomdai előkészítés és nyomdaköltség, postaköltség, irodaszer, toner,  reprezentációs költség, műalkotások installálása, dologi kiadás, takarítás</t>
  </si>
  <si>
    <t>I-355/27/2018</t>
  </si>
  <si>
    <t>Vámos Györgyné</t>
  </si>
  <si>
    <t>2018. április 10.</t>
  </si>
  <si>
    <t>2018. július 31.</t>
  </si>
  <si>
    <t>2018. augusztus 30.</t>
  </si>
  <si>
    <t>szaletli paddal és asztallal, felületkezeléssel és szereléssel, szállítással</t>
  </si>
  <si>
    <t>I-355/28/2018</t>
  </si>
  <si>
    <t>dr. Práger Lászlóné</t>
  </si>
  <si>
    <t>nyomtató patron és fénymásoló papír, vaku beszerzése 80.000 Ft, honlap fejlesztés 95.000 Ft, termosz, tiszteletdíj</t>
  </si>
  <si>
    <t>I-355/29/2018</t>
  </si>
  <si>
    <t>14. Pk. 61077/2009/18</t>
  </si>
  <si>
    <t>2018. december 10.</t>
  </si>
  <si>
    <t>2019. január 9.</t>
  </si>
  <si>
    <t>1112 Budapest, Neszmélyi út 22-24. és Neszmélyi út 36.</t>
  </si>
  <si>
    <t>kültéri játékeszközök, szállítási és telepítési díj</t>
  </si>
  <si>
    <t>I-355/30/2018</t>
  </si>
  <si>
    <t>1119 Budapest, Etele út 32. 6/57.</t>
  </si>
  <si>
    <t>06/70/635-2049</t>
  </si>
  <si>
    <t>porvaysart@gmail.com</t>
  </si>
  <si>
    <t>honlap fejlesztés, könyvelési díj,  hirdetmények, dologi és reprezentációs kiadások, számítástechnikai kiegészítő eszközök, projektor beszerzése 100.000 Ft, fényképezőgép beszerzése 100.000 Ft</t>
  </si>
  <si>
    <t>Malom Közösségi Tér és Galéria, 1119 Bp., Fehérvári út 88/c., Bikás park, 1119 Bp., Albert u. 26.</t>
  </si>
  <si>
    <t>Porway's Art Művészeti Egyesület</t>
  </si>
  <si>
    <t>Porvay György László</t>
  </si>
  <si>
    <t>10400164-50526787-55741000</t>
  </si>
  <si>
    <t>1119 Budapest, Tétényi út 63.</t>
  </si>
  <si>
    <t>18738896-1-43</t>
  </si>
  <si>
    <t>Megj.</t>
  </si>
  <si>
    <t>1119 Budapest, Andor u. 11/a. V/16.</t>
  </si>
  <si>
    <t>Koroibosz Rekreációs és Sport Egyesület</t>
  </si>
  <si>
    <t>1115 Budapest, Thallóczy Lajos u. 23-25.</t>
  </si>
  <si>
    <t>1013 Budapest, Alagút u. 3.</t>
  </si>
  <si>
    <t>B3 Takarékszövetkezet</t>
  </si>
  <si>
    <t>8444 Szentgál, Fő u. 30.</t>
  </si>
  <si>
    <t>utófinanszírozás</t>
  </si>
  <si>
    <t>1114 Budapest, Ulászló u. 15. alagsor 1.</t>
  </si>
  <si>
    <t>Takács Márta</t>
  </si>
  <si>
    <t>takamar17@gmail.com</t>
  </si>
  <si>
    <t>11711041-20960133</t>
  </si>
  <si>
    <t>1111 Budapest Karinthy F. u. 16.</t>
  </si>
  <si>
    <t>18262177-1-43</t>
  </si>
  <si>
    <t>1146 Budapest Ajtósi D. sor 10.</t>
  </si>
  <si>
    <t>Kis Csabáné</t>
  </si>
  <si>
    <t>tanító</t>
  </si>
  <si>
    <t>11712073-21074363</t>
  </si>
  <si>
    <t>1124 Budapest, Apor Vilmos tér 11.</t>
  </si>
  <si>
    <t>1113 Budapest, Zsombolyai u. 6.</t>
  </si>
  <si>
    <t>Horváth Viktória</t>
  </si>
  <si>
    <t>1023 Budapest Nagytétényi út 37-43.</t>
  </si>
  <si>
    <t>Gazsó Edit</t>
  </si>
  <si>
    <t>info@tit.hu</t>
  </si>
  <si>
    <t>Liszt Ferenc Kórus Egyházzenei Alapítvány</t>
  </si>
  <si>
    <t>1056 Budapest, Váci u. 47/b.</t>
  </si>
  <si>
    <t>1119 Budapest, Etele út 3.</t>
  </si>
  <si>
    <t>Farkas Mária</t>
  </si>
  <si>
    <t>06/30/367-4667</t>
  </si>
  <si>
    <t>farkasmaria4@gmail.com</t>
  </si>
  <si>
    <t>11711034-20084321</t>
  </si>
  <si>
    <t>19651594-1-41</t>
  </si>
  <si>
    <t>77.Pk.64.159/1990/26</t>
  </si>
  <si>
    <t>11100104-18245622-10000001</t>
  </si>
  <si>
    <t>18245622-1-43</t>
  </si>
  <si>
    <t>Sas-hegy Védő Egyesület</t>
  </si>
  <si>
    <t>Albertfalvi Keresztény Társas Kör</t>
  </si>
  <si>
    <t>osszefogasujbudaertegyesulet@gmail.com</t>
  </si>
  <si>
    <t>buzna.margit@t-online.hu</t>
  </si>
  <si>
    <t>18215034-1-43</t>
  </si>
  <si>
    <t>hajdumomtsk@upcmail.hu</t>
  </si>
  <si>
    <t>Hajdu Sándor</t>
  </si>
  <si>
    <t>1138 Budapest Váci út 193.</t>
  </si>
  <si>
    <t>kuratóriumi elnök</t>
  </si>
  <si>
    <t>1095 Budapest Lehner Ödön fasor 9.</t>
  </si>
  <si>
    <t>1111 Budapest Karinthy F. út 16.</t>
  </si>
  <si>
    <t>1111 Budapest Karinthy Fr. út 16.</t>
  </si>
  <si>
    <t>Bliss Alapítvány</t>
  </si>
  <si>
    <t>1126 Budapest, Böszörményi út 9-11.</t>
  </si>
  <si>
    <t>18005426-1-43</t>
  </si>
  <si>
    <t>18242399-1-43</t>
  </si>
  <si>
    <t>1112 Budapest Karinthy Fr. út 16.</t>
  </si>
  <si>
    <t>Működési költség</t>
  </si>
  <si>
    <t>Működési és fejlesztési költség</t>
  </si>
  <si>
    <t>Baloghné Csutorás Éva</t>
  </si>
  <si>
    <t>Vakok és Gyengénlátók Közép-Magyarországi Regionális Egyesülete</t>
  </si>
  <si>
    <t>Fodor Ágnes</t>
  </si>
  <si>
    <t>10409015-90147559</t>
  </si>
  <si>
    <t>18185030-1-42</t>
  </si>
  <si>
    <t>1111 Budapest, Karinthy F. út 16.</t>
  </si>
  <si>
    <t>osszefogasxisportegyesulet@freemail.hu</t>
  </si>
  <si>
    <t>1116 Budapest, Fehérvári út 130.</t>
  </si>
  <si>
    <t>w.t@freemail.hu</t>
  </si>
  <si>
    <t>Fejlesztési költség</t>
  </si>
  <si>
    <t>1117 Budapest Móricz Zs. krt. 14.</t>
  </si>
  <si>
    <t>Értékmegőrzők Szentimrevárosi Egyesülete</t>
  </si>
  <si>
    <t>dmullermaria@t-online.hu</t>
  </si>
  <si>
    <t>1114 Budapest, Bocskai út 1.</t>
  </si>
  <si>
    <t>14.Pk. 62.025/1993</t>
  </si>
  <si>
    <t>11991102-02109648</t>
  </si>
  <si>
    <t>1139 Budapest Népfürdő u. 24-26.</t>
  </si>
  <si>
    <t>19002811-1-43</t>
  </si>
  <si>
    <t>13.Pk. 62.184/1990/14</t>
  </si>
  <si>
    <t>Csendes Györgyi Krisztina</t>
  </si>
  <si>
    <t>10200823-22220990-00000000</t>
  </si>
  <si>
    <t>Budai Harcművész SE</t>
  </si>
  <si>
    <t>Fris Ferenc</t>
  </si>
  <si>
    <t>Váczi Zoltán</t>
  </si>
  <si>
    <t>vezetőedző</t>
  </si>
  <si>
    <t>10404072-50504948-51481000</t>
  </si>
  <si>
    <t>1051 Budapest Vigadó tér 1.</t>
  </si>
  <si>
    <t xml:space="preserve">K&amp;H Bank </t>
  </si>
  <si>
    <t>Szent Alberik Kórusalapítvány</t>
  </si>
  <si>
    <t>Walthier Tamás</t>
  </si>
  <si>
    <t>u. a.</t>
  </si>
  <si>
    <t>06-20-933-9271</t>
  </si>
  <si>
    <t>11711034-20819587</t>
  </si>
  <si>
    <t xml:space="preserve"> 18064278-1-43</t>
  </si>
  <si>
    <t>Pályázó megnevezése</t>
  </si>
  <si>
    <t>Székhely</t>
  </si>
  <si>
    <t>Telephely</t>
  </si>
  <si>
    <t>Vezetője</t>
  </si>
  <si>
    <t>Titulusa</t>
  </si>
  <si>
    <t>Témafelelős</t>
  </si>
  <si>
    <t>Beosztása</t>
  </si>
  <si>
    <t>Telefon</t>
  </si>
  <si>
    <t>e-mail cím</t>
  </si>
  <si>
    <t>Bankszámlasz.</t>
  </si>
  <si>
    <t>Bank neve</t>
  </si>
  <si>
    <t>Bank címe</t>
  </si>
  <si>
    <t>Adószám</t>
  </si>
  <si>
    <t>Bjgy.sz.</t>
  </si>
  <si>
    <t>Támogatási cél</t>
  </si>
  <si>
    <t>Pályázati cél kezdete</t>
  </si>
  <si>
    <t>Pályázati cél vége</t>
  </si>
  <si>
    <t>Teljes költség</t>
  </si>
  <si>
    <t>Pályázott összeg</t>
  </si>
  <si>
    <t>Pályázott összeg részletezése</t>
  </si>
  <si>
    <t>Megvalósítás helye</t>
  </si>
  <si>
    <t xml:space="preserve">Finanszírozás módja elő vagy utó: </t>
  </si>
  <si>
    <t>elnök</t>
  </si>
  <si>
    <t>u.a.</t>
  </si>
  <si>
    <t>MOM Tömegsport Klub</t>
  </si>
  <si>
    <t>06-20-924-2390</t>
  </si>
  <si>
    <t>11712004-20010960</t>
  </si>
  <si>
    <t>Millenniumi Polgári Casino Egyesület</t>
  </si>
  <si>
    <t>1114 Budapest, Orlay u. 2/b</t>
  </si>
  <si>
    <t>Nagyné Antal Anikó</t>
  </si>
  <si>
    <t>Czunyi Lajos</t>
  </si>
  <si>
    <t>n.antalaniko@gmail.com</t>
  </si>
  <si>
    <t>11711041-20962609</t>
  </si>
  <si>
    <t>18241082-1-43</t>
  </si>
  <si>
    <t>I</t>
  </si>
  <si>
    <t>TIT Stúdió Egyesület</t>
  </si>
  <si>
    <t>Kürti Erzsébet Önsegítő Egyesület</t>
  </si>
  <si>
    <t>06-70-940-2683</t>
  </si>
  <si>
    <t>1116 Budapest Kiskőrös u. 1.</t>
  </si>
  <si>
    <t>Lengyelné Nádasi Andrea</t>
  </si>
  <si>
    <t>andrea.nadasi@gmail.com</t>
  </si>
  <si>
    <t>72900604-10502015-00000000</t>
  </si>
  <si>
    <t>18257582-1-43</t>
  </si>
  <si>
    <t>Zakariás Antal Dirán</t>
  </si>
  <si>
    <t>gazdasági kurátor</t>
  </si>
  <si>
    <t>11707024-20458515</t>
  </si>
  <si>
    <t>18264629-1-43</t>
  </si>
  <si>
    <t>Emericus KSE</t>
  </si>
  <si>
    <t>Schulek Dávid</t>
  </si>
  <si>
    <t>11711041-20861209</t>
  </si>
  <si>
    <t>18250248-1-43</t>
  </si>
  <si>
    <t>Pk. 61.027/2003</t>
  </si>
  <si>
    <t>Raiffeisen Bank Zrt.</t>
  </si>
  <si>
    <t>Bősenbacher Tímea</t>
  </si>
  <si>
    <t>bosenbacher.timea@chello.hu</t>
  </si>
  <si>
    <t>11600006-00000000-42996828</t>
  </si>
  <si>
    <t>ERSTE Bank</t>
  </si>
  <si>
    <t>1077 Budapest, Király u. 49.</t>
  </si>
  <si>
    <t>10197879-2-44</t>
  </si>
  <si>
    <t>Pk. 60491/2010/2</t>
  </si>
  <si>
    <t>ÉpKézLáb Közhasznú Alapítvány a komplex fejlesztő terápiáért</t>
  </si>
  <si>
    <t>Szeretem Újbudát Lokálpatrióta Egyesület</t>
  </si>
  <si>
    <t>Molnár Csaba</t>
  </si>
  <si>
    <t>info@szeretemujbudat.hu</t>
  </si>
  <si>
    <t>10918001-00000113-15800009</t>
  </si>
  <si>
    <t>1111 Budapest Lágymányosi u. 1-3.</t>
  </si>
  <si>
    <t>18257197-1-43</t>
  </si>
  <si>
    <t>Magyar Kárpitművészek Egyesülete</t>
  </si>
  <si>
    <t>balogedit58@gmail.com</t>
  </si>
  <si>
    <t>11701004-20189495</t>
  </si>
  <si>
    <t>dr. Lázárné Balog Edit</t>
  </si>
  <si>
    <t>rezsi költség, hirdetmény, dologi kiadások, internet szolgáltatás, karbantartás, javítás, berendesési tárgyak és számítástechnikai eszközök 220.000 Ft</t>
  </si>
  <si>
    <t>tiszteletdíj, bérleti díj, hirdetmény, dologi kiadás, kooperációs ejtőernyő vásárlása, 50.000 Ft alatti beszerzések, laptop háttértárral 160.000 Ft, dologi kiadások</t>
  </si>
  <si>
    <t>nem a megfelelő módon érkezett be az igénylés, nincs a beszámoló letétbe helyezéséről nyilatkozat</t>
  </si>
  <si>
    <t>nem a megfelelő módon érkezett be a pályázat</t>
  </si>
  <si>
    <r>
      <t xml:space="preserve">nem a megfelelő módon érkezett be az igénylés, </t>
    </r>
    <r>
      <rPr>
        <b/>
        <sz val="11"/>
        <rFont val="Times New Roman"/>
        <family val="1"/>
      </rPr>
      <t>CÉG-ek nem pályázhattak</t>
    </r>
  </si>
  <si>
    <t>Önkéntes programokról szóló tájékoztatók, élménybeszámolók szervezése</t>
  </si>
  <si>
    <t>dr. Buzna Margit</t>
  </si>
  <si>
    <t>11711041-20955232</t>
  </si>
  <si>
    <t>19637640-1-43</t>
  </si>
  <si>
    <t>Budapesti Örmény Katolikus Lelkészség Hitéleti Működését Támogató Alapítvány</t>
  </si>
  <si>
    <t>kuratóriumi tag</t>
  </si>
  <si>
    <t>Őrmező Sportegyesület</t>
  </si>
  <si>
    <t>Légrády Attila</t>
  </si>
  <si>
    <t>06-20-395-2497</t>
  </si>
  <si>
    <t>attila.legrady@citromail.hu</t>
  </si>
  <si>
    <t>10700732-66615543-51100005</t>
  </si>
  <si>
    <t>CIB Bank</t>
  </si>
  <si>
    <t>K&amp;H Bank</t>
  </si>
  <si>
    <t>OTP Bank</t>
  </si>
  <si>
    <t>SASFA Sasadi és Farkasréti Öregdiákok Egyesülete</t>
  </si>
  <si>
    <t>Sass Attila</t>
  </si>
  <si>
    <t>gazdasági vezető</t>
  </si>
  <si>
    <t>06-30-382-5012</t>
  </si>
  <si>
    <t>18263233-1-43</t>
  </si>
  <si>
    <t>Neszmélyi Úti Óvoda Gyermekeiért Alapítvány</t>
  </si>
  <si>
    <t>10102093-02964200-01003009</t>
  </si>
  <si>
    <t>Budapest Bank</t>
  </si>
  <si>
    <t>18152102-1-43</t>
  </si>
  <si>
    <t>1138 Budapest Népfürdő u. 24-26.</t>
  </si>
  <si>
    <t>1118 Budapest, Törökugrató u. 3. 7/27.</t>
  </si>
  <si>
    <t>Bertóti Rita</t>
  </si>
  <si>
    <t>06/20/485-9939</t>
  </si>
  <si>
    <t>ujbudamtb@gmail.com</t>
  </si>
  <si>
    <t>10101542-74050400-01004003</t>
  </si>
  <si>
    <t>1123 Budapest, Alkotás u. 53.</t>
  </si>
  <si>
    <t>18734218-1-43</t>
  </si>
  <si>
    <t>01-02-0015794</t>
  </si>
  <si>
    <t>Szent Szabina Alapítvány</t>
  </si>
  <si>
    <t>szentszabina.iroda@gmail.com</t>
  </si>
  <si>
    <t>11712004-20070579</t>
  </si>
  <si>
    <t>1112 Budapest, Oltvány árok 41/B.</t>
  </si>
  <si>
    <t>Alapítvány a Budai Ciszterci Szent Imre Gimnáziumért</t>
  </si>
  <si>
    <t>06-20-828-9000</t>
  </si>
  <si>
    <t>pestyagi@gmail.com</t>
  </si>
  <si>
    <t>11711034-20850979</t>
  </si>
  <si>
    <t>18232699-1-43</t>
  </si>
  <si>
    <t>Carl Rogers Személyközpontú Iskola Alapítvány</t>
  </si>
  <si>
    <t>1113 Budapest, Aga u. 10.</t>
  </si>
  <si>
    <t>Papp Tibor</t>
  </si>
  <si>
    <t>10402142-22700076-00000000</t>
  </si>
  <si>
    <t>19022589-1-43</t>
  </si>
  <si>
    <t>Kanizsai Gőzös Alapítvány</t>
  </si>
  <si>
    <t>1114 Budapest, Kanizsai u. 17-25.</t>
  </si>
  <si>
    <t>Molnárné Tóth Margit</t>
  </si>
  <si>
    <t>209-9187</t>
  </si>
  <si>
    <t>info@lagymanyosiovi.ujbuda.hu</t>
  </si>
  <si>
    <t>12011148-00104908-00100007</t>
  </si>
  <si>
    <t>Raiffeisen Bank</t>
  </si>
  <si>
    <t>1114 Budapest Bocskai u. 1.</t>
  </si>
  <si>
    <t>18250406-1-43</t>
  </si>
  <si>
    <t>Otthon Segítünk Alapítvány</t>
  </si>
  <si>
    <t>1074 Budapest, Szövetség u. 43.</t>
  </si>
  <si>
    <t>Lehőcz Monika</t>
  </si>
  <si>
    <t>Medvey Judit</t>
  </si>
  <si>
    <t>06/30/311-7094</t>
  </si>
  <si>
    <t>18468414-1-42</t>
  </si>
  <si>
    <t>Ciszterci Diák és Cserkész Alapítvány</t>
  </si>
  <si>
    <t>Dr. Párdányi Miklós</t>
  </si>
  <si>
    <t>11711034-20440587</t>
  </si>
  <si>
    <t>OTP bank</t>
  </si>
  <si>
    <t>18007648-1-43</t>
  </si>
  <si>
    <t>1114 Budapest, Bartók Béla út 15/d.</t>
  </si>
  <si>
    <t>igazgató</t>
  </si>
  <si>
    <t>irodavezető</t>
  </si>
  <si>
    <t>Papp Miklós</t>
  </si>
  <si>
    <t>11600006-00000000-20857622</t>
  </si>
  <si>
    <t>18258497-1-43</t>
  </si>
  <si>
    <t>7. Pk. 60519/2006/3/12108</t>
  </si>
  <si>
    <t>Doki Atya Szociális Egyesület</t>
  </si>
  <si>
    <t>horvath.szirmai@gmail.com</t>
  </si>
  <si>
    <t>73200165-11263892</t>
  </si>
  <si>
    <t>Kinizsi Bank Zrt.</t>
  </si>
  <si>
    <t>1075 Budapest Károly krt. 7.</t>
  </si>
  <si>
    <t>18250554-1-43</t>
  </si>
  <si>
    <t>Van Holnap! Zsákos Alapítvány</t>
  </si>
  <si>
    <t>1114 Budapest Orlay u. 3.</t>
  </si>
  <si>
    <t>Horváth Ervin</t>
  </si>
  <si>
    <t>06-30-544-2366</t>
  </si>
  <si>
    <t>1115 Budapest, Bártfai u. 53.</t>
  </si>
  <si>
    <t>16.Pk.61.117/1999</t>
  </si>
  <si>
    <t>zsakos@vanholnap.eu</t>
  </si>
  <si>
    <t>10101535-34035500-01003008</t>
  </si>
  <si>
    <t>18217782-1-43</t>
  </si>
  <si>
    <t>Koppány Györgyi</t>
  </si>
  <si>
    <t>BKLUB-Galéria Egyesület</t>
  </si>
  <si>
    <t>Horváth Péter Kornélné</t>
  </si>
  <si>
    <t>hpkagi@t-online.hu</t>
  </si>
  <si>
    <t>10400872-50526556-66511007</t>
  </si>
  <si>
    <t>18283918-1-43</t>
  </si>
  <si>
    <t>Iskolánkért, Gyermekeinkért Alapítvány</t>
  </si>
  <si>
    <t>info@kelenvolgyisuli.ujbuda.hu</t>
  </si>
  <si>
    <t>19652791-1-43</t>
  </si>
  <si>
    <t>Kristóf József</t>
  </si>
  <si>
    <t>10918001-00000084-32480001</t>
  </si>
  <si>
    <t>1054 Budapest Szabadság tér 5-6.</t>
  </si>
  <si>
    <t>18232462-1-43</t>
  </si>
  <si>
    <t>Karolina Egyesület</t>
  </si>
  <si>
    <t>11711034-20811943</t>
  </si>
  <si>
    <t>11. Pk. 61681/93/8</t>
  </si>
  <si>
    <t>18055696-1-43</t>
  </si>
  <si>
    <t>D. Müller Mária</t>
  </si>
  <si>
    <t>1114 Budapest Eszék u. 13-15.</t>
  </si>
  <si>
    <t>06-20-512-3912</t>
  </si>
  <si>
    <t>12010116-00126872-00100009</t>
  </si>
  <si>
    <t>18255827-1-43</t>
  </si>
  <si>
    <t>11. Pk. 60494/2005/2</t>
  </si>
  <si>
    <t>Kelenvölgyi Polgárok Köre</t>
  </si>
  <si>
    <t>11711034-20083045</t>
  </si>
  <si>
    <t>19676205-1-43</t>
  </si>
  <si>
    <t>Erős Emese</t>
  </si>
  <si>
    <t>eros.emese@gmail.com</t>
  </si>
  <si>
    <t>11711034-20833273</t>
  </si>
  <si>
    <t>18226450-1-43</t>
  </si>
  <si>
    <t>Kelenvölgyi Egyházközségért Alapítvány</t>
  </si>
  <si>
    <t>Tóth István</t>
  </si>
  <si>
    <t>Tóthné dr. Kőhalmi Ildikó</t>
  </si>
  <si>
    <t>11711034-20857471</t>
  </si>
  <si>
    <t>Gyermekekért XI. Közhasznú Alapítvány</t>
  </si>
  <si>
    <t>dr. Surányi Ilona</t>
  </si>
  <si>
    <t>suranyiilona@t-online.hu</t>
  </si>
  <si>
    <t>1124 Budapest Apor Vilmos tér 11.</t>
  </si>
  <si>
    <t>18264416-1-43</t>
  </si>
  <si>
    <t>Albertfalva Református Hitéletéért Alapítvány</t>
  </si>
  <si>
    <t>dr. Bubenyák Máté</t>
  </si>
  <si>
    <t>06-30-646-9381</t>
  </si>
  <si>
    <t>bubenyakmate@gmail.com</t>
  </si>
  <si>
    <t>11711041-20859497</t>
  </si>
  <si>
    <t>18247813-1-43</t>
  </si>
  <si>
    <t>7. Pk. 60.136/2003</t>
  </si>
  <si>
    <t>alelnök</t>
  </si>
  <si>
    <t>Omnivagus Túra- és Szabadidő Egyesület</t>
  </si>
  <si>
    <t>Sántha Albert</t>
  </si>
  <si>
    <t>11711041-20863366</t>
  </si>
  <si>
    <t>18258727-1-43</t>
  </si>
  <si>
    <t>P.k. 12.089</t>
  </si>
  <si>
    <t>Ujfalvy Szabó Zsolt</t>
  </si>
  <si>
    <t>ügyvezető elnök</t>
  </si>
  <si>
    <t>megválasztott elnök</t>
  </si>
  <si>
    <t>1115 Budapest, Bartók B. út 105-113.</t>
  </si>
  <si>
    <t>Malom Közösségi Tér és Galéria, 1119 Budapest, Fehérvári út 88/c.</t>
  </si>
  <si>
    <t>rezsiköltség</t>
  </si>
  <si>
    <t>Regisztrált?</t>
  </si>
  <si>
    <t>01-01-0011408</t>
  </si>
  <si>
    <t>06/30/688-1441</t>
  </si>
  <si>
    <t>omnivagus@omnivagus.hu</t>
  </si>
  <si>
    <t>1113 Budapest, Bartók B. út 92-94.</t>
  </si>
  <si>
    <t>Az egyesület helyiségeinek bérleti díja</t>
  </si>
  <si>
    <t>06/20/269-4374</t>
  </si>
  <si>
    <t>zakariasad@gmail.com</t>
  </si>
  <si>
    <t>A Lelkészség örmény vonatkozású muzeális gyűjteményének promótálása</t>
  </si>
  <si>
    <t>hirdetmények</t>
  </si>
  <si>
    <t>Szent Imre Sclerosis Multiplex Alapítvány</t>
  </si>
  <si>
    <t>1115 Budapest, Tétényi út 12-16.</t>
  </si>
  <si>
    <t>Pokorny Ferenc</t>
  </si>
  <si>
    <t>466-8784</t>
  </si>
  <si>
    <t>poky2@freemail.hu</t>
  </si>
  <si>
    <t>11711034-20852469</t>
  </si>
  <si>
    <t>18234804-1-43</t>
  </si>
  <si>
    <t>1112 Budapest, Dayka G. u. 19/c.</t>
  </si>
  <si>
    <t>01-02-0002513</t>
  </si>
  <si>
    <t>wettstein.domonkos@gmail.com</t>
  </si>
  <si>
    <t>Wettstein Domonkos</t>
  </si>
  <si>
    <t>06/30/436-4956</t>
  </si>
  <si>
    <t>0100/Pk.67402/1991</t>
  </si>
  <si>
    <t>11798009-20011301</t>
  </si>
  <si>
    <t>01-01-0010572</t>
  </si>
  <si>
    <t>Turócziné Pesty Ágnes</t>
  </si>
  <si>
    <t>bérleti díj</t>
  </si>
  <si>
    <t>01-01-0008354</t>
  </si>
  <si>
    <t>Szent Szabina Kápolna</t>
  </si>
  <si>
    <t>Szent Tarzíciusz Ifjúsági Egyesület</t>
  </si>
  <si>
    <t>Csébi-Pogányné Nagy Margit</t>
  </si>
  <si>
    <t>11702036-20727604</t>
  </si>
  <si>
    <t>18207006-1-41</t>
  </si>
  <si>
    <t>01-02-0013909</t>
  </si>
  <si>
    <t>Rév Emma</t>
  </si>
  <si>
    <t>06/20/588-7710</t>
  </si>
  <si>
    <t>revemmari@gmail.com</t>
  </si>
  <si>
    <t>tag</t>
  </si>
  <si>
    <t xml:space="preserve">OTP Bank </t>
  </si>
  <si>
    <t>027 Bp., Margit krt. 8-10.</t>
  </si>
  <si>
    <t>cserkészingek vásárlása</t>
  </si>
  <si>
    <t>Kulturális Tizenegy Egyesület</t>
  </si>
  <si>
    <t>1114 Budapest, Bartók Béla út 15/c.</t>
  </si>
  <si>
    <t>1114 Budapest, Bartók Béla út 33.</t>
  </si>
  <si>
    <t>Faur Zsófia</t>
  </si>
  <si>
    <t>Jáki Mónika</t>
  </si>
  <si>
    <t>projektmenedzser</t>
  </si>
  <si>
    <t>06/20/956-7105</t>
  </si>
  <si>
    <t>jaki.monika@reevolutio.hu</t>
  </si>
  <si>
    <t>16200151-18517226</t>
  </si>
  <si>
    <t>1111 Budapest, Bartók B. út 32.</t>
  </si>
  <si>
    <t>18520572-1-43</t>
  </si>
  <si>
    <t>01-02-0015339</t>
  </si>
  <si>
    <t>sasfa@t-online.hu</t>
  </si>
  <si>
    <t>Afázia - Az Újrabeszélők Egyesülete</t>
  </si>
  <si>
    <t>1076 Budapest, Péterfy S. u. 40.</t>
  </si>
  <si>
    <t>Dallos Zsuzsanna</t>
  </si>
  <si>
    <t>tikár</t>
  </si>
  <si>
    <t>afazia@aphasie.hu</t>
  </si>
  <si>
    <t>11707024-20469955</t>
  </si>
  <si>
    <t>18194501-1-42</t>
  </si>
  <si>
    <t>12.499</t>
  </si>
  <si>
    <t>Rehabilitációs terápiás fogalalkozás a XI. kerületi afáziás betegek számára</t>
  </si>
  <si>
    <t>Magyar Művészkönyvalkotók Társasága</t>
  </si>
  <si>
    <t>1118 Budapest, Kaptárkő u. 2. 5/18.</t>
  </si>
  <si>
    <t>Szirányi István</t>
  </si>
  <si>
    <t>06/20/243-2917</t>
  </si>
  <si>
    <t>mmat.artbook@gmail.com</t>
  </si>
  <si>
    <t>11705008-20443834</t>
  </si>
  <si>
    <t>18077359-1-43</t>
  </si>
  <si>
    <t>Budapest, Párizs</t>
  </si>
  <si>
    <t>Újbuda, Őrmezei Lakótelep</t>
  </si>
  <si>
    <t>Programszervezési és működési költség, az Őrmezei Közösségi Kert és az Őrmezei Gazdapiac üzemeltetése</t>
  </si>
  <si>
    <t>18082762-1-43</t>
  </si>
  <si>
    <t>Ciszterci Diákszövetség Budai Osztálya</t>
  </si>
  <si>
    <t>11711034-20812999</t>
  </si>
  <si>
    <t>1116 Budapest Bartók B. út 92-94.</t>
  </si>
  <si>
    <t>18067855-1-43</t>
  </si>
  <si>
    <t>0100/Pk.60375/1994</t>
  </si>
  <si>
    <t>postaköltség</t>
  </si>
  <si>
    <t>310-3415</t>
  </si>
  <si>
    <t>Elszámolási határidő</t>
  </si>
  <si>
    <t>horvath.viktoria@kelenvolgyiormezeiovi.ujbuda.hu</t>
  </si>
  <si>
    <t>1119 Budapest, Bikszádi út 53-55.</t>
  </si>
  <si>
    <t>dr. Mazán Katalin</t>
  </si>
  <si>
    <t>intézményvezető</t>
  </si>
  <si>
    <t>06/70/381-6593</t>
  </si>
  <si>
    <t>office@rogersiskola.hu</t>
  </si>
  <si>
    <t>Működési és fejlesztési költség kulturális programok, előadások szevezéséhez</t>
  </si>
  <si>
    <t>szervező</t>
  </si>
  <si>
    <t>kristof.jozsef@upcmail.hu</t>
  </si>
  <si>
    <t>info@krse.hu</t>
  </si>
  <si>
    <t>01-02-0003025</t>
  </si>
  <si>
    <t>06/30/699-0463</t>
  </si>
  <si>
    <t>1095 Budapest, Arany J. u. 20.</t>
  </si>
  <si>
    <t>XI. kerületi önkéntes koordinátor</t>
  </si>
  <si>
    <t>16200106-11511205</t>
  </si>
  <si>
    <t>MagNet Bank</t>
  </si>
  <si>
    <t>1062 Budapest, Andrássy út 98.</t>
  </si>
  <si>
    <t xml:space="preserve">nem szükséges </t>
  </si>
  <si>
    <t>Önkéntesek képzése és működési, fejlesztési költség</t>
  </si>
  <si>
    <t>310-3583</t>
  </si>
  <si>
    <t>Az Alapítvány súlyosan, halmozottan sérült gyermekek számára fenntartott iskolájának rezsi költsége</t>
  </si>
  <si>
    <t>UniCredit Bank</t>
  </si>
  <si>
    <t>Cseperedjünk Egészségesen Alapítvány</t>
  </si>
  <si>
    <t>1119 Budapest, Albert u. 28.</t>
  </si>
  <si>
    <t>Kovács Katalin</t>
  </si>
  <si>
    <t>464-3435</t>
  </si>
  <si>
    <t>cseperedo.ovoda@gmail.com</t>
  </si>
  <si>
    <t>12012204-01101781-00100004</t>
  </si>
  <si>
    <t>1117 Budapest, Hunyadi J. u. 19.</t>
  </si>
  <si>
    <t>18266030-1-43</t>
  </si>
  <si>
    <t>01-01-0010735</t>
  </si>
  <si>
    <t>Játékok és sporteszközök vásárlása a Cseperedő Óvoda számára</t>
  </si>
  <si>
    <t>Dél-Kelenföldi Óvoda Cseperedő telephely</t>
  </si>
  <si>
    <t>Javaslat / Döntés</t>
  </si>
  <si>
    <t>dologi kiadások, nyomtató patron, szekrénybe szerelhető széf vásárlása</t>
  </si>
  <si>
    <t>tiszteletdíj, dologi kiadások, honlap fejlesztés, blog fejlesztés, indítás</t>
  </si>
  <si>
    <t xml:space="preserve">bérleti díj, rezsi költség, dologi kiadások </t>
  </si>
  <si>
    <t>dologi kiadások, tonerek vásárlása</t>
  </si>
  <si>
    <t>bérleti díj, nevezési költség</t>
  </si>
  <si>
    <t>tiszteletdíjak, személyi jellegű kiadások és járulékaik, dologi kiadások, hirdetmények</t>
  </si>
  <si>
    <t>……………………………………….</t>
  </si>
  <si>
    <t xml:space="preserve">polgármester </t>
  </si>
  <si>
    <t>1117 Budapest, Sáfrány u. 17.</t>
  </si>
  <si>
    <t>Missio Christi Alapítvány</t>
  </si>
  <si>
    <t>1116 Budapest, Fehérvári út 168-178. C. lph. 35.</t>
  </si>
  <si>
    <t>Hegedűs Katalin</t>
  </si>
  <si>
    <t>képviselő</t>
  </si>
  <si>
    <t>Némethné Probáld Katalin</t>
  </si>
  <si>
    <t>koordinátor</t>
  </si>
  <si>
    <t>06/20/662-7074</t>
  </si>
  <si>
    <t>info@missiochristi.hu</t>
  </si>
  <si>
    <t>11600006-00000000-44151377</t>
  </si>
  <si>
    <t>18254589-1-43</t>
  </si>
  <si>
    <t>01-01-0009503</t>
  </si>
  <si>
    <t>1116 Budapest, Fehérvári út 168-178. C lh. fsz. 35.</t>
  </si>
  <si>
    <t>1138 Bp., Népfürdő u. 24-26.</t>
  </si>
  <si>
    <t>Anima Una Alapítvány</t>
  </si>
  <si>
    <t>az alapítvány képviselője</t>
  </si>
  <si>
    <t>11600006-00000000-45440072</t>
  </si>
  <si>
    <t>18147304-1-43</t>
  </si>
  <si>
    <t>01-01-0011241</t>
  </si>
  <si>
    <t>info@animauna.hu</t>
  </si>
  <si>
    <t>Kamaraerdei Ifjúsági Park</t>
  </si>
  <si>
    <t>Újbuda</t>
  </si>
  <si>
    <t>Működési és reprezentációs költség</t>
  </si>
  <si>
    <t>1111 Budapest, Budafoki út 9-11. és 1119 Budapest, Fehérvári út 88/C.</t>
  </si>
  <si>
    <t>fodoragnes@vgyke.com</t>
  </si>
  <si>
    <t>0100/Pk.61011/2004</t>
  </si>
  <si>
    <t>Rendszeres közösségi alkalmak szervezése az újbudai látássérültek számára</t>
  </si>
  <si>
    <t>I-355/31/2018</t>
  </si>
  <si>
    <t>01-01-0001015</t>
  </si>
  <si>
    <t>javítás, karbantartás, tonerek, patronok vásárlása, táblagépek, fénymásoló beszerzése</t>
  </si>
  <si>
    <t>I-355/32/2018</t>
  </si>
  <si>
    <t>Kelenvölgyi Reformátusokért Alapítvány</t>
  </si>
  <si>
    <t>06/30/646-9381</t>
  </si>
  <si>
    <t>18977008-1-43</t>
  </si>
  <si>
    <t>0100/Pk.60022/2018</t>
  </si>
  <si>
    <t>10403136-50526874-52711010</t>
  </si>
  <si>
    <t>I-355/33/2018</t>
  </si>
  <si>
    <t>06/20/522-9637</t>
  </si>
  <si>
    <t>Az Egyesület válogatott tagjainak külföldi versenyeken való részvétele</t>
  </si>
  <si>
    <t>nevezési díj, utazás, szállás</t>
  </si>
  <si>
    <t>Szófia, Bulgária és Biala, Lengyelország</t>
  </si>
  <si>
    <t>I-355/34/2018</t>
  </si>
  <si>
    <t>dr. Koncz Gábor</t>
  </si>
  <si>
    <t>06/30/475-4886</t>
  </si>
  <si>
    <t>2018. november 29.</t>
  </si>
  <si>
    <t>rezsiköltség, szemétszállítás díja</t>
  </si>
  <si>
    <t>I-355/35/2018</t>
  </si>
  <si>
    <t>I-355/36/2018</t>
  </si>
  <si>
    <t>1112 Budapest, Brassó út 96-98.</t>
  </si>
  <si>
    <t>Cserkészingek vásárlása a rászoruló és többgyermekes családok számára</t>
  </si>
  <si>
    <t>Rátkai Márton Klub</t>
  </si>
  <si>
    <t>Sebőkné Zalka Ilona</t>
  </si>
  <si>
    <t>klubtitkár</t>
  </si>
  <si>
    <t>06/30/234-6036</t>
  </si>
  <si>
    <t>ratkaiklub@mail.datanet.hu</t>
  </si>
  <si>
    <t>19002756-1-42</t>
  </si>
  <si>
    <t>11706016-20014177</t>
  </si>
  <si>
    <t>I-355/37/2018</t>
  </si>
  <si>
    <t>01-02-0001110</t>
  </si>
  <si>
    <t>2018. május 25.</t>
  </si>
  <si>
    <t>tiszteletdíj, hirdetmények, dologi kiadások, internet költség, 50.000 Ft alatti beszerzés</t>
  </si>
  <si>
    <t>I-355/38/2018</t>
  </si>
  <si>
    <t>11. Pk.60.676/1988</t>
  </si>
  <si>
    <t>könyvelői díj, irodaszer, postaköltség, informatikai költség</t>
  </si>
  <si>
    <t>I-355/39/2018</t>
  </si>
  <si>
    <t>Külső-Kelenföldi Reformátusokért Alapítvány</t>
  </si>
  <si>
    <t>1116 Budapest, Ildikó tér 1.</t>
  </si>
  <si>
    <t>titkár</t>
  </si>
  <si>
    <t>18905656-1-05</t>
  </si>
  <si>
    <t>0500/Pk.60045/2017</t>
  </si>
  <si>
    <t>16200151-18533732-00000000</t>
  </si>
  <si>
    <t>könyvelési díj, irodaszerek, toner, nyomtató, fénymásoló, nyomtató 100.000 Ft, laptop 200.000 Ft, okostelefon 100.000 Ft beszerzése</t>
  </si>
  <si>
    <t>I-355/40/2018</t>
  </si>
  <si>
    <t>Fundamentum Keresztyén Kiadó Egyesület</t>
  </si>
  <si>
    <t>1117 Budapest, Bercsényi u. 38. fszt. 1.</t>
  </si>
  <si>
    <t>18647062-2-43</t>
  </si>
  <si>
    <t>0100/Pk.60348/2018</t>
  </si>
  <si>
    <t>10403136-50526780-82671001</t>
  </si>
  <si>
    <t>I-355/41/2018</t>
  </si>
  <si>
    <t>01-02-0006558</t>
  </si>
  <si>
    <t>2018. január 2.</t>
  </si>
  <si>
    <t>Működési és fejelsztési költség, kiállítások, kiadványok létrehozása</t>
  </si>
  <si>
    <t>tiszteletdíj, dologi kiadás, hirdetmény, bérleti díj, kompakt fényképezőgép beszerzés 160.000 Ft</t>
  </si>
  <si>
    <t>I-355/42/2018</t>
  </si>
  <si>
    <t>06/20/947-9680</t>
  </si>
  <si>
    <t>I-355/43/2018</t>
  </si>
  <si>
    <t>Rendszeres liturgikus szolgálat a Boldog Meszlényi Zoltán Templomban</t>
  </si>
  <si>
    <t>tiszteletdíj, zongorahangolás, könyvelői díj</t>
  </si>
  <si>
    <t>I-355/44/2018</t>
  </si>
  <si>
    <t>Gránátalma Kulturális Egyesület</t>
  </si>
  <si>
    <t>1041 Budapest, Erzsébet u. 27. 7/46.</t>
  </si>
  <si>
    <t>Sólyom Adrienn</t>
  </si>
  <si>
    <t>n.a.</t>
  </si>
  <si>
    <t>Radó Nikolett</t>
  </si>
  <si>
    <t>06/30/838-2131</t>
  </si>
  <si>
    <t>granatalmakulturalisegyesulet@gmail.com</t>
  </si>
  <si>
    <t>18901463-1-41</t>
  </si>
  <si>
    <t>0100/Pk.60220/2017</t>
  </si>
  <si>
    <t>12100011-17877259</t>
  </si>
  <si>
    <t>Gránit Bank</t>
  </si>
  <si>
    <t>2018. december 6.</t>
  </si>
  <si>
    <t>2019. január 5.</t>
  </si>
  <si>
    <t>rezsi költség, irodahelyiség felújítása</t>
  </si>
  <si>
    <t>1111 Budapest, Bartók Béla út 33.</t>
  </si>
  <si>
    <t>I-355/45/2018</t>
  </si>
  <si>
    <t>dologi kiadások, számvietli és ügyvédi költség, bank- és postaköltség, 50.000 Ft alatti beszerzések, mobiltelefon 160.000 Ft, asztali számítógép és kiegészítői 220.000 Ft</t>
  </si>
  <si>
    <t>I-355/46/2018</t>
  </si>
  <si>
    <t>Cukorbetegek Budapesti Egyesülete</t>
  </si>
  <si>
    <t>Füzesi Brigitta</t>
  </si>
  <si>
    <t>1053 Budapest, Kálvin tér 5.</t>
  </si>
  <si>
    <t>06/30/933-3974</t>
  </si>
  <si>
    <t>fuzesi.brigitta@cbe.hu</t>
  </si>
  <si>
    <t>19025379-1-41</t>
  </si>
  <si>
    <t>11707024-20248945-00000000</t>
  </si>
  <si>
    <t>A XI. kerületi klub működési költségei</t>
  </si>
  <si>
    <t>szakkönyvek, koleszterin tesztcsík, lépésszámláló, digitális mérleg</t>
  </si>
  <si>
    <t>1116 Budapest, Sztregova u. 3.</t>
  </si>
  <si>
    <t>I-355/47/2018</t>
  </si>
  <si>
    <t>dologi kiadások, világítás, székek, tárolóeszközök</t>
  </si>
  <si>
    <t>Budai Ciszterci Szent Imre Templom</t>
  </si>
  <si>
    <t>I-355/48/2018</t>
  </si>
  <si>
    <t>Tábori József</t>
  </si>
  <si>
    <t>06/30/948-6393</t>
  </si>
  <si>
    <t>tabori.jozsef@t-online.hu</t>
  </si>
  <si>
    <t>677/89</t>
  </si>
  <si>
    <t>2018. április 15.</t>
  </si>
  <si>
    <t>csatornarendszer tisztíttatása, hőszigetelő anyag beszerzése 320.000 Ft, A3 színes nyomtató-másoló beszerzése 120.000 Ft</t>
  </si>
  <si>
    <t>I-355/49/2018</t>
  </si>
  <si>
    <t>Horvátzsidány Sport Club</t>
  </si>
  <si>
    <t>9733 Horvátzsidány, Posta u. 3.</t>
  </si>
  <si>
    <t>Tengelics Roland</t>
  </si>
  <si>
    <t>Pántos János</t>
  </si>
  <si>
    <t>06/30/631-9784</t>
  </si>
  <si>
    <t>hzsidany@citromail.com</t>
  </si>
  <si>
    <t>19892715-1-18</t>
  </si>
  <si>
    <t>18-02-0000098</t>
  </si>
  <si>
    <t>12094507-00110620-00100005</t>
  </si>
  <si>
    <t>A Budapesti és Környéki Szabadidős Tekebajnokság XI. kerületeti versenyeinek rendezése</t>
  </si>
  <si>
    <t>tekepálya bérlés, díjazás</t>
  </si>
  <si>
    <t>1117 Budapest, Budafoki út 52.</t>
  </si>
  <si>
    <t>I-355/50/2018</t>
  </si>
  <si>
    <t>1119 Budapest, Andor u. 60.</t>
  </si>
  <si>
    <t>I-355/51/2018</t>
  </si>
  <si>
    <t>06/30/424-7398</t>
  </si>
  <si>
    <t>2018. január 15.</t>
  </si>
  <si>
    <t>dologi kiadás, rezsi költség, 50.000 Ft alatti beszerzés, internet díja</t>
  </si>
  <si>
    <t>Sas-hegy, Sasad</t>
  </si>
  <si>
    <t>I-355/52/2018</t>
  </si>
  <si>
    <t>Magyar Önkéntesküldő Alapítvány</t>
  </si>
  <si>
    <t>1114 Budapest, Szabolcska M. u. 7.</t>
  </si>
  <si>
    <t>Reicher Péter</t>
  </si>
  <si>
    <t>Lipka Borbála</t>
  </si>
  <si>
    <t>06/30/5979-097</t>
  </si>
  <si>
    <t>reicher.peter@gmail.com</t>
  </si>
  <si>
    <t>18249705-1-43</t>
  </si>
  <si>
    <t>Pk. 60866/2003</t>
  </si>
  <si>
    <t>10700419-27806500-51100005</t>
  </si>
  <si>
    <t>rezsi költség, internet díja, hirdetmények, laptop beszerzése 200.000 Ft</t>
  </si>
  <si>
    <t>1114 Budapest, Szabolcska M. u. 7., 1085 Budapest, Horánszky u. 13.</t>
  </si>
  <si>
    <t>I-355/53/2018</t>
  </si>
  <si>
    <t>06/20/828-9000</t>
  </si>
  <si>
    <t>I-355/54/2018</t>
  </si>
  <si>
    <t>Regős u. 13.</t>
  </si>
  <si>
    <t>Szőke Krisztina</t>
  </si>
  <si>
    <t>06/70/3230404</t>
  </si>
  <si>
    <t>2018. május 2.</t>
  </si>
  <si>
    <t>bérleti díj, hirdetmények, dologi kiadások, 50.000 Ft alatti beszerzések, laptop 92.000 Ft, 2 zárható iratszekrény 2x80.000 Ft, versenydobogó 350.000 Ft</t>
  </si>
  <si>
    <t>I-355/55/2018</t>
  </si>
  <si>
    <t>Szabó Eszter</t>
  </si>
  <si>
    <t>könyvelési díj</t>
  </si>
  <si>
    <t>I-355/56/2018</t>
  </si>
  <si>
    <t>Dánics Izabella</t>
  </si>
  <si>
    <t>2 mosógép, 2 szárítógép 320.000 Ft, 2 számítógép 140.000 Ft, hűtőgép 60.000 Ft beszerzése, laptop vásárlása 40.000 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</si>
  <si>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</si>
  <si>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</si>
  <si>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</si>
  <si>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</si>
  <si>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</si>
  <si>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</si>
  <si>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</si>
  <si>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</si>
  <si>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</si>
  <si>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</si>
  <si>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</si>
  <si>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</si>
  <si>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</si>
  <si>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</si>
  <si>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</si>
  <si>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</si>
  <si>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</si>
  <si>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</si>
  <si>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</si>
  <si>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</si>
  <si>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</si>
  <si>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</si>
  <si>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</si>
  <si>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</si>
  <si>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</si>
  <si>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</si>
  <si>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</si>
  <si>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</si>
  <si>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</si>
  <si>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</si>
  <si>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</si>
  <si>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</si>
  <si>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</si>
  <si>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</si>
  <si>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</si>
  <si>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</si>
  <si>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</si>
  <si>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</si>
  <si>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</si>
  <si>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</si>
  <si>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</si>
  <si>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</si>
  <si>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</si>
  <si>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</si>
  <si>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</si>
  <si>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</si>
  <si>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</si>
  <si>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</si>
  <si>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</si>
  <si>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</si>
  <si>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</si>
  <si>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</si>
  <si>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</si>
  <si>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</si>
  <si>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</si>
  <si>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</si>
  <si>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</si>
  <si>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</si>
  <si>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</si>
  <si>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</si>
  <si>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</si>
  <si>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</si>
  <si>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</si>
  <si>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</si>
  <si>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</si>
  <si>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</si>
  <si>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</si>
  <si>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</si>
  <si>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 xml:space="preserve">idei bejegyzésű szervezet, nem működik még 1 éve, bár aláírta a kötelező beszámoló letétbe helyezéséről szóló nyilatkozatot, de ez lehetetlen, hiszen nem működtek múlt évben, így támogatás részükre nem nyújtható! </t>
  </si>
  <si>
    <t>Civil pályázatok 2018. - rendelkezésre álló keretösszeg 10.000.000,- Ft (7.22. Civil pályázatok sor)</t>
  </si>
  <si>
    <t>dr. Hoffmann Tamás</t>
  </si>
  <si>
    <t xml:space="preserve">nem támogatható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</si>
</sst>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&quot; Ft&quot;;[Red]\-#,##0&quot; Ft&quot;"/>
    <numFmt numFmtId="168" formatCode="#,##0\ &quot;Ft&quot;"/>
    <numFmt numFmtId="169" formatCode="[$-40E]mmm/\ d\.;@"/>
  </numFmts>
  <fonts count="20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color indexed="23"/>
      <name val="Arial"/>
      <family val="0"/>
    </font>
    <font>
      <b/>
      <sz val="11"/>
      <color indexed="23"/>
      <name val="Times New Roman"/>
      <family val="1"/>
    </font>
    <font>
      <sz val="11"/>
      <color indexed="23"/>
      <name val="Arial"/>
      <family val="0"/>
    </font>
    <font>
      <sz val="10"/>
      <color indexed="23"/>
      <name val="Arial"/>
      <family val="0"/>
    </font>
    <font>
      <sz val="11"/>
      <color indexed="23"/>
      <name val="Times New Roman"/>
      <family val="1"/>
    </font>
    <font>
      <u val="single"/>
      <sz val="10"/>
      <color indexed="23"/>
      <name val="Arial"/>
      <family val="0"/>
    </font>
    <font>
      <b/>
      <sz val="12"/>
      <name val="Times New Roman"/>
      <family val="1"/>
    </font>
    <font>
      <b/>
      <sz val="10"/>
      <color indexed="23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i/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justify" vertical="center"/>
    </xf>
    <xf numFmtId="0" fontId="12" fillId="0" borderId="1" xfId="17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5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17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5" fillId="0" borderId="1" xfId="17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5" fontId="6" fillId="0" borderId="1" xfId="0" applyNumberFormat="1" applyFont="1" applyFill="1" applyBorder="1" applyAlignment="1">
      <alignment vertical="center" wrapText="1"/>
    </xf>
    <xf numFmtId="5" fontId="1" fillId="0" borderId="1" xfId="0" applyNumberFormat="1" applyFont="1" applyFill="1" applyBorder="1" applyAlignment="1">
      <alignment vertical="center" wrapText="1"/>
    </xf>
    <xf numFmtId="167" fontId="1" fillId="0" borderId="3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1" xfId="17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67" fontId="1" fillId="0" borderId="4" xfId="0" applyNumberFormat="1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5" fillId="0" borderId="1" xfId="17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5" fontId="1" fillId="0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7" fontId="1" fillId="0" borderId="6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5" xfId="17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5" fontId="6" fillId="0" borderId="1" xfId="0" applyNumberFormat="1" applyFont="1" applyFill="1" applyBorder="1" applyAlignment="1">
      <alignment horizontal="left" vertical="center" wrapText="1"/>
    </xf>
    <xf numFmtId="168" fontId="1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5" fillId="0" borderId="7" xfId="17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5" fillId="0" borderId="5" xfId="17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68" fontId="1" fillId="0" borderId="8" xfId="0" applyNumberFormat="1" applyFont="1" applyFill="1" applyBorder="1" applyAlignment="1">
      <alignment horizontal="right" vertical="center" wrapText="1"/>
    </xf>
    <xf numFmtId="0" fontId="2" fillId="0" borderId="7" xfId="17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1" xfId="17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5" fontId="6" fillId="3" borderId="1" xfId="0" applyNumberFormat="1" applyFont="1" applyFill="1" applyBorder="1" applyAlignment="1">
      <alignment vertical="center" wrapText="1"/>
    </xf>
    <xf numFmtId="5" fontId="1" fillId="3" borderId="1" xfId="0" applyNumberFormat="1" applyFont="1" applyFill="1" applyBorder="1" applyAlignment="1">
      <alignment vertical="center" wrapText="1"/>
    </xf>
    <xf numFmtId="167" fontId="1" fillId="3" borderId="3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167" fontId="1" fillId="3" borderId="0" xfId="0" applyNumberFormat="1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jdumomtsk@upcmail.hu" TargetMode="External" /><Relationship Id="rId2" Type="http://schemas.openxmlformats.org/officeDocument/2006/relationships/hyperlink" Target="mailto:andrea.nadasi@gmail.com" TargetMode="External" /><Relationship Id="rId3" Type="http://schemas.openxmlformats.org/officeDocument/2006/relationships/hyperlink" Target="mailto:zakariasad@gmail.com" TargetMode="External" /><Relationship Id="rId4" Type="http://schemas.openxmlformats.org/officeDocument/2006/relationships/hyperlink" Target="mailto:emericus03@gmail.com" TargetMode="External" /><Relationship Id="rId5" Type="http://schemas.openxmlformats.org/officeDocument/2006/relationships/hyperlink" Target="mailto:bosenbacher.timea@chello.hu" TargetMode="External" /><Relationship Id="rId6" Type="http://schemas.openxmlformats.org/officeDocument/2006/relationships/hyperlink" Target="mailto:info@szeretemujbudat.hu" TargetMode="External" /><Relationship Id="rId7" Type="http://schemas.openxmlformats.org/officeDocument/2006/relationships/hyperlink" Target="mailto:balogedit58@gmail.com" TargetMode="External" /><Relationship Id="rId8" Type="http://schemas.openxmlformats.org/officeDocument/2006/relationships/hyperlink" Target="mailto:attila.legrady@citromail.hu" TargetMode="External" /><Relationship Id="rId9" Type="http://schemas.openxmlformats.org/officeDocument/2006/relationships/hyperlink" Target="mailto:sasfa@t-online.hu" TargetMode="External" /><Relationship Id="rId10" Type="http://schemas.openxmlformats.org/officeDocument/2006/relationships/hyperlink" Target="mailto:horvath.viktoria@kelenvolgyiormezeiovi.ujbuda.hu" TargetMode="External" /><Relationship Id="rId11" Type="http://schemas.openxmlformats.org/officeDocument/2006/relationships/hyperlink" Target="mailto:info@krse.hu" TargetMode="External" /><Relationship Id="rId12" Type="http://schemas.openxmlformats.org/officeDocument/2006/relationships/hyperlink" Target="mailto:horvath.szirmai@gmail.com" TargetMode="External" /><Relationship Id="rId13" Type="http://schemas.openxmlformats.org/officeDocument/2006/relationships/hyperlink" Target="mailto:zsakos@vanholnap.eu" TargetMode="External" /><Relationship Id="rId14" Type="http://schemas.openxmlformats.org/officeDocument/2006/relationships/hyperlink" Target="mailto:hpkagi@t-online.hu" TargetMode="External" /><Relationship Id="rId15" Type="http://schemas.openxmlformats.org/officeDocument/2006/relationships/hyperlink" Target="mailto:info@kelenvolgyisuli.ujbuda.hu" TargetMode="External" /><Relationship Id="rId16" Type="http://schemas.openxmlformats.org/officeDocument/2006/relationships/hyperlink" Target="mailto:kristof.jozsef@upcmail.hu" TargetMode="External" /><Relationship Id="rId17" Type="http://schemas.openxmlformats.org/officeDocument/2006/relationships/hyperlink" Target="mailto:szabsi69@gmail.com" TargetMode="External" /><Relationship Id="rId18" Type="http://schemas.openxmlformats.org/officeDocument/2006/relationships/hyperlink" Target="mailto:dmullermaria@t-online.hu" TargetMode="External" /><Relationship Id="rId19" Type="http://schemas.openxmlformats.org/officeDocument/2006/relationships/hyperlink" Target="mailto:tabori.jozsef@t-online.hu" TargetMode="External" /><Relationship Id="rId20" Type="http://schemas.openxmlformats.org/officeDocument/2006/relationships/hyperlink" Target="mailto:dr.kohalmi.ildiko@gmail.com" TargetMode="External" /><Relationship Id="rId21" Type="http://schemas.openxmlformats.org/officeDocument/2006/relationships/hyperlink" Target="mailto:suranyiilona@t-online.hu" TargetMode="External" /><Relationship Id="rId22" Type="http://schemas.openxmlformats.org/officeDocument/2006/relationships/hyperlink" Target="mailto:bubenyakmate@gmail.com" TargetMode="External" /><Relationship Id="rId23" Type="http://schemas.openxmlformats.org/officeDocument/2006/relationships/hyperlink" Target="mailto:omnivagus@omnivagus.hu" TargetMode="External" /><Relationship Id="rId24" Type="http://schemas.openxmlformats.org/officeDocument/2006/relationships/hyperlink" Target="mailto:osszefogasxisportegyesulet@freemail.hu" TargetMode="External" /><Relationship Id="rId25" Type="http://schemas.openxmlformats.org/officeDocument/2006/relationships/hyperlink" Target="mailto:osszefogasujbudaertegyesulet@gmail.com" TargetMode="External" /><Relationship Id="rId26" Type="http://schemas.openxmlformats.org/officeDocument/2006/relationships/hyperlink" Target="mailto:szentszabina.iroda@gmail.com" TargetMode="External" /><Relationship Id="rId27" Type="http://schemas.openxmlformats.org/officeDocument/2006/relationships/hyperlink" Target="mailto:buzna.margit@t-online.hu" TargetMode="External" /><Relationship Id="rId28" Type="http://schemas.openxmlformats.org/officeDocument/2006/relationships/hyperlink" Target="mailto:paless.eszter@bliss.org.hu" TargetMode="External" /><Relationship Id="rId29" Type="http://schemas.openxmlformats.org/officeDocument/2006/relationships/hyperlink" Target="mailto:info@tit.hu" TargetMode="External" /><Relationship Id="rId30" Type="http://schemas.openxmlformats.org/officeDocument/2006/relationships/hyperlink" Target="mailto:w.t@freemail.hu" TargetMode="External" /><Relationship Id="rId31" Type="http://schemas.openxmlformats.org/officeDocument/2006/relationships/hyperlink" Target="mailto:mrfris@t-email.hu" TargetMode="External" /><Relationship Id="rId32" Type="http://schemas.openxmlformats.org/officeDocument/2006/relationships/hyperlink" Target="mailto:fodoragnes@vgyke.com" TargetMode="External" /><Relationship Id="rId33" Type="http://schemas.openxmlformats.org/officeDocument/2006/relationships/hyperlink" Target="mailto:takamar17@gmail.com" TargetMode="External" /><Relationship Id="rId34" Type="http://schemas.openxmlformats.org/officeDocument/2006/relationships/hyperlink" Target="mailto:farkasmaria4@gmail.com" TargetMode="External" /><Relationship Id="rId35" Type="http://schemas.openxmlformats.org/officeDocument/2006/relationships/hyperlink" Target="mailto:porvaysart@gmail.com" TargetMode="External" /><Relationship Id="rId36" Type="http://schemas.openxmlformats.org/officeDocument/2006/relationships/hyperlink" Target="mailto:ujbudamtb@gmail.com" TargetMode="External" /><Relationship Id="rId37" Type="http://schemas.openxmlformats.org/officeDocument/2006/relationships/hyperlink" Target="mailto:pestyagi@gmail.com" TargetMode="External" /><Relationship Id="rId38" Type="http://schemas.openxmlformats.org/officeDocument/2006/relationships/hyperlink" Target="mailto:office@rogersiskola.hu" TargetMode="External" /><Relationship Id="rId39" Type="http://schemas.openxmlformats.org/officeDocument/2006/relationships/hyperlink" Target="mailto:info@lagymanyosiovi.ujbuda.hu" TargetMode="External" /><Relationship Id="rId40" Type="http://schemas.openxmlformats.org/officeDocument/2006/relationships/hyperlink" Target="mailto:medveyj@freemail.hu" TargetMode="External" /><Relationship Id="rId41" Type="http://schemas.openxmlformats.org/officeDocument/2006/relationships/hyperlink" Target="mailto:wettstein.domonkos@gmail.com" TargetMode="External" /><Relationship Id="rId42" Type="http://schemas.openxmlformats.org/officeDocument/2006/relationships/hyperlink" Target="mailto:n.antalaniko@gmail.com" TargetMode="External" /><Relationship Id="rId43" Type="http://schemas.openxmlformats.org/officeDocument/2006/relationships/hyperlink" Target="mailto:eros.emese@gmail.com" TargetMode="External" /><Relationship Id="rId44" Type="http://schemas.openxmlformats.org/officeDocument/2006/relationships/hyperlink" Target="mailto:poky2@freemail.hu" TargetMode="External" /><Relationship Id="rId45" Type="http://schemas.openxmlformats.org/officeDocument/2006/relationships/hyperlink" Target="mailto:pestyagi@gmail.com" TargetMode="External" /><Relationship Id="rId46" Type="http://schemas.openxmlformats.org/officeDocument/2006/relationships/hyperlink" Target="mailto:info@ezustfeny.hu" TargetMode="External" /><Relationship Id="rId47" Type="http://schemas.openxmlformats.org/officeDocument/2006/relationships/hyperlink" Target="mailto:info@missiochristi.hu" TargetMode="External" /><Relationship Id="rId48" Type="http://schemas.openxmlformats.org/officeDocument/2006/relationships/hyperlink" Target="mailto:info@animauna.hu" TargetMode="External" /><Relationship Id="rId49" Type="http://schemas.openxmlformats.org/officeDocument/2006/relationships/hyperlink" Target="mailto:cseperedo.ovoda@gmail.com" TargetMode="External" /><Relationship Id="rId50" Type="http://schemas.openxmlformats.org/officeDocument/2006/relationships/hyperlink" Target="mailto:revemmari@gmail.com" TargetMode="External" /><Relationship Id="rId51" Type="http://schemas.openxmlformats.org/officeDocument/2006/relationships/hyperlink" Target="mailto:jaki.monika@reevolutio.hu" TargetMode="External" /><Relationship Id="rId52" Type="http://schemas.openxmlformats.org/officeDocument/2006/relationships/hyperlink" Target="mailto:afazia@aphasie.hu" TargetMode="External" /><Relationship Id="rId53" Type="http://schemas.openxmlformats.org/officeDocument/2006/relationships/hyperlink" Target="mailto:mmat.artbook@gmail.com" TargetMode="External" /><Relationship Id="rId54" Type="http://schemas.openxmlformats.org/officeDocument/2006/relationships/hyperlink" Target="mailto:dneztimi@gmail.com" TargetMode="External" /><Relationship Id="rId55" Type="http://schemas.openxmlformats.org/officeDocument/2006/relationships/hyperlink" Target="mailto:ferikecskes59@gmail.com" TargetMode="External" /><Relationship Id="rId56" Type="http://schemas.openxmlformats.org/officeDocument/2006/relationships/hyperlink" Target="mailto:info@lagymanyosiovi.ujbuda.hu" TargetMode="External" /><Relationship Id="rId57" Type="http://schemas.openxmlformats.org/officeDocument/2006/relationships/hyperlink" Target="mailto:bubenyakmate@gmail.com" TargetMode="External" /><Relationship Id="rId58" Type="http://schemas.openxmlformats.org/officeDocument/2006/relationships/hyperlink" Target="mailto:ratkaiklub@mail.datanet.hu" TargetMode="External" /><Relationship Id="rId59" Type="http://schemas.openxmlformats.org/officeDocument/2006/relationships/hyperlink" Target="mailto:bubenyakmate@gmail.com" TargetMode="External" /><Relationship Id="rId60" Type="http://schemas.openxmlformats.org/officeDocument/2006/relationships/hyperlink" Target="mailto:bubenyakmate@gmail.com" TargetMode="External" /><Relationship Id="rId61" Type="http://schemas.openxmlformats.org/officeDocument/2006/relationships/hyperlink" Target="mailto:granatalmakulturalisegyesulet@gmail.com" TargetMode="External" /><Relationship Id="rId62" Type="http://schemas.openxmlformats.org/officeDocument/2006/relationships/hyperlink" Target="mailto:fuzesi.brigitta@cbe.hu" TargetMode="External" /><Relationship Id="rId63" Type="http://schemas.openxmlformats.org/officeDocument/2006/relationships/hyperlink" Target="mailto:hzsidany@citromail.com" TargetMode="External" /><Relationship Id="rId64" Type="http://schemas.openxmlformats.org/officeDocument/2006/relationships/hyperlink" Target="mailto:reicher.peter@gmail.com" TargetMode="External" /><Relationship Id="rId65" Type="http://schemas.openxmlformats.org/officeDocument/2006/relationships/hyperlink" Target="mailto:elektrografia.art@gmail.com" TargetMode="External" /><Relationship Id="rId66" Type="http://schemas.openxmlformats.org/officeDocument/2006/relationships/hyperlink" Target="mailto:kocsis.agi71@gmail.com" TargetMode="External" /><Relationship Id="rId67" Type="http://schemas.openxmlformats.org/officeDocument/2006/relationships/hyperlink" Target="mailto:gcsordas@gmail.com" TargetMode="External" /><Relationship Id="rId68" Type="http://schemas.openxmlformats.org/officeDocument/2006/relationships/hyperlink" Target="mailto:albertflokal@gmail.com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6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AD7" sqref="AD7"/>
    </sheetView>
  </sheetViews>
  <sheetFormatPr defaultColWidth="9.140625" defaultRowHeight="39.75" customHeight="1"/>
  <cols>
    <col min="1" max="1" width="6.7109375" style="8" customWidth="1"/>
    <col min="2" max="2" width="13.8515625" style="6" hidden="1" customWidth="1"/>
    <col min="3" max="3" width="16.00390625" style="7" customWidth="1"/>
    <col min="4" max="4" width="9.421875" style="6" hidden="1" customWidth="1"/>
    <col min="5" max="5" width="24.8515625" style="17" customWidth="1"/>
    <col min="6" max="6" width="19.7109375" style="8" customWidth="1"/>
    <col min="7" max="7" width="16.57421875" style="8" hidden="1" customWidth="1"/>
    <col min="8" max="8" width="18.00390625" style="8" hidden="1" customWidth="1"/>
    <col min="9" max="9" width="12.8515625" style="8" hidden="1" customWidth="1"/>
    <col min="10" max="10" width="18.7109375" style="8" hidden="1" customWidth="1"/>
    <col min="11" max="11" width="13.140625" style="8" hidden="1" customWidth="1"/>
    <col min="12" max="12" width="16.28125" style="8" hidden="1" customWidth="1"/>
    <col min="13" max="13" width="20.140625" style="8" hidden="1" customWidth="1"/>
    <col min="14" max="14" width="14.8515625" style="8" hidden="1" customWidth="1"/>
    <col min="15" max="15" width="11.7109375" style="8" hidden="1" customWidth="1"/>
    <col min="16" max="16" width="19.8515625" style="8" hidden="1" customWidth="1"/>
    <col min="17" max="17" width="15.8515625" style="8" hidden="1" customWidth="1"/>
    <col min="18" max="18" width="24.7109375" style="8" hidden="1" customWidth="1"/>
    <col min="19" max="19" width="27.28125" style="8" customWidth="1"/>
    <col min="20" max="20" width="15.7109375" style="20" customWidth="1"/>
    <col min="21" max="21" width="16.00390625" style="20" customWidth="1"/>
    <col min="22" max="22" width="16.57421875" style="20" hidden="1" customWidth="1"/>
    <col min="23" max="23" width="12.140625" style="20" customWidth="1"/>
    <col min="24" max="24" width="14.140625" style="17" customWidth="1"/>
    <col min="25" max="25" width="26.57421875" style="19" customWidth="1"/>
    <col min="26" max="26" width="24.140625" style="19" hidden="1" customWidth="1"/>
    <col min="27" max="27" width="13.28125" style="23" customWidth="1"/>
    <col min="28" max="28" width="14.28125" style="8" customWidth="1"/>
    <col min="29" max="47" width="9.140625" style="94" customWidth="1"/>
    <col min="48" max="16384" width="9.140625" style="8" customWidth="1"/>
  </cols>
  <sheetData>
    <row r="1" spans="1:47" s="4" customFormat="1" ht="30" customHeight="1">
      <c r="A1" s="95"/>
      <c r="B1" s="2"/>
      <c r="C1" s="3"/>
      <c r="D1" s="67"/>
      <c r="E1" s="101" t="s">
        <v>989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</row>
    <row r="2" spans="1:47" s="1" customFormat="1" ht="47.25" customHeight="1">
      <c r="A2" s="5" t="s">
        <v>111</v>
      </c>
      <c r="B2" s="5" t="s">
        <v>110</v>
      </c>
      <c r="C2" s="21" t="s">
        <v>422</v>
      </c>
      <c r="D2" s="5" t="s">
        <v>623</v>
      </c>
      <c r="E2" s="5" t="s">
        <v>401</v>
      </c>
      <c r="F2" s="5" t="s">
        <v>402</v>
      </c>
      <c r="G2" s="5" t="s">
        <v>403</v>
      </c>
      <c r="H2" s="5" t="s">
        <v>404</v>
      </c>
      <c r="I2" s="5" t="s">
        <v>405</v>
      </c>
      <c r="J2" s="5" t="s">
        <v>406</v>
      </c>
      <c r="K2" s="5" t="s">
        <v>407</v>
      </c>
      <c r="L2" s="5" t="s">
        <v>408</v>
      </c>
      <c r="M2" s="5" t="s">
        <v>409</v>
      </c>
      <c r="N2" s="5" t="s">
        <v>413</v>
      </c>
      <c r="O2" s="5" t="s">
        <v>414</v>
      </c>
      <c r="P2" s="5" t="s">
        <v>410</v>
      </c>
      <c r="Q2" s="5" t="s">
        <v>411</v>
      </c>
      <c r="R2" s="24" t="s">
        <v>412</v>
      </c>
      <c r="S2" s="5" t="s">
        <v>415</v>
      </c>
      <c r="T2" s="5" t="s">
        <v>416</v>
      </c>
      <c r="U2" s="5" t="s">
        <v>417</v>
      </c>
      <c r="V2" s="5" t="s">
        <v>704</v>
      </c>
      <c r="W2" s="5" t="s">
        <v>418</v>
      </c>
      <c r="X2" s="5" t="s">
        <v>419</v>
      </c>
      <c r="Y2" s="5" t="s">
        <v>420</v>
      </c>
      <c r="Z2" s="5" t="s">
        <v>421</v>
      </c>
      <c r="AA2" s="5" t="s">
        <v>738</v>
      </c>
      <c r="AB2" s="5" t="s">
        <v>313</v>
      </c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</row>
    <row r="3" spans="1:47" s="35" customFormat="1" ht="44.25" customHeight="1">
      <c r="A3" s="27" t="s">
        <v>920</v>
      </c>
      <c r="B3" s="26" t="s">
        <v>170</v>
      </c>
      <c r="C3" s="27" t="s">
        <v>136</v>
      </c>
      <c r="D3" s="26" t="s">
        <v>435</v>
      </c>
      <c r="E3" s="28" t="s">
        <v>677</v>
      </c>
      <c r="F3" s="29" t="s">
        <v>171</v>
      </c>
      <c r="G3" s="29" t="s">
        <v>678</v>
      </c>
      <c r="H3" s="29" t="s">
        <v>679</v>
      </c>
      <c r="I3" s="29" t="s">
        <v>680</v>
      </c>
      <c r="J3" s="29" t="s">
        <v>679</v>
      </c>
      <c r="K3" s="29"/>
      <c r="L3" s="29" t="s">
        <v>172</v>
      </c>
      <c r="M3" s="30" t="s">
        <v>681</v>
      </c>
      <c r="N3" s="29" t="s">
        <v>683</v>
      </c>
      <c r="O3" s="29" t="s">
        <v>684</v>
      </c>
      <c r="P3" s="29" t="s">
        <v>682</v>
      </c>
      <c r="Q3" s="29" t="s">
        <v>490</v>
      </c>
      <c r="R3" s="29" t="s">
        <v>458</v>
      </c>
      <c r="S3" s="29" t="s">
        <v>685</v>
      </c>
      <c r="T3" s="27" t="s">
        <v>143</v>
      </c>
      <c r="U3" s="27" t="s">
        <v>160</v>
      </c>
      <c r="V3" s="27" t="s">
        <v>161</v>
      </c>
      <c r="W3" s="32">
        <v>655000</v>
      </c>
      <c r="X3" s="33">
        <v>640000</v>
      </c>
      <c r="Y3" s="29" t="s">
        <v>173</v>
      </c>
      <c r="Z3" s="29" t="s">
        <v>174</v>
      </c>
      <c r="AA3" s="34"/>
      <c r="AB3" s="29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</row>
    <row r="4" spans="1:47" s="35" customFormat="1" ht="43.5" customHeight="1">
      <c r="A4" s="27" t="s">
        <v>921</v>
      </c>
      <c r="B4" s="26" t="s">
        <v>7</v>
      </c>
      <c r="C4" s="96" t="s">
        <v>320</v>
      </c>
      <c r="D4" s="68" t="s">
        <v>435</v>
      </c>
      <c r="E4" s="28" t="s">
        <v>513</v>
      </c>
      <c r="F4" s="29" t="s">
        <v>118</v>
      </c>
      <c r="G4" s="39"/>
      <c r="H4" s="29" t="s">
        <v>648</v>
      </c>
      <c r="I4" s="39" t="s">
        <v>423</v>
      </c>
      <c r="J4" s="29" t="s">
        <v>648</v>
      </c>
      <c r="K4" s="29"/>
      <c r="L4" s="39" t="s">
        <v>514</v>
      </c>
      <c r="M4" s="30" t="s">
        <v>515</v>
      </c>
      <c r="N4" s="39" t="s">
        <v>517</v>
      </c>
      <c r="O4" s="29">
        <v>6902</v>
      </c>
      <c r="P4" s="29" t="s">
        <v>516</v>
      </c>
      <c r="Q4" s="39" t="s">
        <v>490</v>
      </c>
      <c r="R4" s="29" t="s">
        <v>699</v>
      </c>
      <c r="S4" s="29" t="s">
        <v>376</v>
      </c>
      <c r="T4" s="31" t="s">
        <v>159</v>
      </c>
      <c r="U4" s="27" t="s">
        <v>201</v>
      </c>
      <c r="V4" s="27" t="s">
        <v>202</v>
      </c>
      <c r="W4" s="32">
        <v>240000</v>
      </c>
      <c r="X4" s="33">
        <v>200000</v>
      </c>
      <c r="Y4" s="29" t="s">
        <v>8</v>
      </c>
      <c r="Z4" s="29" t="s">
        <v>118</v>
      </c>
      <c r="AA4" s="34"/>
      <c r="AB4" s="29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</row>
    <row r="5" spans="1:47" s="35" customFormat="1" ht="44.25" customHeight="1">
      <c r="A5" s="27" t="s">
        <v>922</v>
      </c>
      <c r="B5" s="26" t="s">
        <v>195</v>
      </c>
      <c r="C5" s="27" t="s">
        <v>136</v>
      </c>
      <c r="D5" s="38" t="s">
        <v>435</v>
      </c>
      <c r="E5" s="28" t="s">
        <v>604</v>
      </c>
      <c r="F5" s="29" t="s">
        <v>112</v>
      </c>
      <c r="G5" s="29"/>
      <c r="H5" s="29" t="s">
        <v>605</v>
      </c>
      <c r="I5" s="29" t="s">
        <v>423</v>
      </c>
      <c r="J5" s="29" t="s">
        <v>605</v>
      </c>
      <c r="K5" s="29"/>
      <c r="L5" s="29" t="s">
        <v>606</v>
      </c>
      <c r="M5" s="30" t="s">
        <v>607</v>
      </c>
      <c r="N5" s="29" t="s">
        <v>609</v>
      </c>
      <c r="O5" s="29" t="s">
        <v>610</v>
      </c>
      <c r="P5" s="29" t="s">
        <v>608</v>
      </c>
      <c r="Q5" s="29" t="s">
        <v>490</v>
      </c>
      <c r="R5" s="29" t="s">
        <v>359</v>
      </c>
      <c r="S5" s="29" t="s">
        <v>365</v>
      </c>
      <c r="T5" s="31" t="s">
        <v>143</v>
      </c>
      <c r="U5" s="27" t="s">
        <v>168</v>
      </c>
      <c r="V5" s="27" t="s">
        <v>169</v>
      </c>
      <c r="W5" s="32">
        <v>600000</v>
      </c>
      <c r="X5" s="33">
        <v>550000</v>
      </c>
      <c r="Y5" s="29" t="s">
        <v>196</v>
      </c>
      <c r="Z5" s="29" t="s">
        <v>747</v>
      </c>
      <c r="AA5" s="34"/>
      <c r="AB5" s="29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</row>
    <row r="6" spans="1:47" s="35" customFormat="1" ht="47.25" customHeight="1">
      <c r="A6" s="27" t="s">
        <v>923</v>
      </c>
      <c r="B6" s="26" t="s">
        <v>830</v>
      </c>
      <c r="C6" s="27" t="s">
        <v>136</v>
      </c>
      <c r="D6" s="26" t="s">
        <v>435</v>
      </c>
      <c r="E6" s="28" t="s">
        <v>349</v>
      </c>
      <c r="F6" s="29" t="s">
        <v>113</v>
      </c>
      <c r="G6" s="29"/>
      <c r="H6" s="29" t="s">
        <v>574</v>
      </c>
      <c r="I6" s="29" t="s">
        <v>423</v>
      </c>
      <c r="J6" s="29" t="s">
        <v>574</v>
      </c>
      <c r="K6" s="29"/>
      <c r="L6" s="29" t="s">
        <v>831</v>
      </c>
      <c r="M6" s="30" t="s">
        <v>713</v>
      </c>
      <c r="N6" s="29" t="s">
        <v>577</v>
      </c>
      <c r="O6" s="29" t="s">
        <v>381</v>
      </c>
      <c r="P6" s="29" t="s">
        <v>575</v>
      </c>
      <c r="Q6" s="29" t="s">
        <v>726</v>
      </c>
      <c r="R6" s="29" t="s">
        <v>576</v>
      </c>
      <c r="S6" s="29" t="s">
        <v>365</v>
      </c>
      <c r="T6" s="31" t="s">
        <v>143</v>
      </c>
      <c r="U6" s="27" t="s">
        <v>168</v>
      </c>
      <c r="V6" s="27" t="s">
        <v>169</v>
      </c>
      <c r="W6" s="32">
        <v>340000</v>
      </c>
      <c r="X6" s="33">
        <v>240000</v>
      </c>
      <c r="Y6" s="29" t="s">
        <v>739</v>
      </c>
      <c r="Z6" s="29" t="s">
        <v>113</v>
      </c>
      <c r="AA6" s="34"/>
      <c r="AB6" s="29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spans="1:47" s="35" customFormat="1" ht="141" customHeight="1">
      <c r="A7" s="77" t="s">
        <v>924</v>
      </c>
      <c r="B7" s="71" t="s">
        <v>82</v>
      </c>
      <c r="C7" s="77" t="s">
        <v>136</v>
      </c>
      <c r="D7" s="71" t="s">
        <v>435</v>
      </c>
      <c r="E7" s="73" t="s">
        <v>83</v>
      </c>
      <c r="F7" s="74" t="s">
        <v>84</v>
      </c>
      <c r="G7" s="74"/>
      <c r="H7" s="74" t="s">
        <v>85</v>
      </c>
      <c r="I7" s="74" t="s">
        <v>423</v>
      </c>
      <c r="J7" s="74" t="s">
        <v>85</v>
      </c>
      <c r="K7" s="74"/>
      <c r="L7" s="74" t="s">
        <v>86</v>
      </c>
      <c r="M7" s="75" t="s">
        <v>87</v>
      </c>
      <c r="N7" s="74" t="s">
        <v>88</v>
      </c>
      <c r="O7" s="74" t="s">
        <v>89</v>
      </c>
      <c r="P7" s="74" t="s">
        <v>90</v>
      </c>
      <c r="Q7" s="74" t="s">
        <v>490</v>
      </c>
      <c r="R7" s="74"/>
      <c r="S7" s="74" t="s">
        <v>365</v>
      </c>
      <c r="T7" s="77" t="s">
        <v>200</v>
      </c>
      <c r="U7" s="77" t="s">
        <v>168</v>
      </c>
      <c r="V7" s="77" t="s">
        <v>169</v>
      </c>
      <c r="W7" s="78">
        <v>250000</v>
      </c>
      <c r="X7" s="79">
        <v>120000</v>
      </c>
      <c r="Y7" s="74" t="s">
        <v>91</v>
      </c>
      <c r="Z7" s="74" t="s">
        <v>92</v>
      </c>
      <c r="AA7" s="100" t="s">
        <v>991</v>
      </c>
      <c r="AB7" s="74" t="s">
        <v>474</v>
      </c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</row>
    <row r="8" spans="1:47" s="35" customFormat="1" ht="43.5" customHeight="1">
      <c r="A8" s="27" t="s">
        <v>925</v>
      </c>
      <c r="B8" s="26" t="s">
        <v>914</v>
      </c>
      <c r="C8" s="96" t="s">
        <v>320</v>
      </c>
      <c r="D8" s="26" t="s">
        <v>435</v>
      </c>
      <c r="E8" s="28" t="s">
        <v>761</v>
      </c>
      <c r="F8" s="29" t="s">
        <v>759</v>
      </c>
      <c r="G8" s="29"/>
      <c r="H8" s="29" t="s">
        <v>915</v>
      </c>
      <c r="I8" s="29" t="s">
        <v>762</v>
      </c>
      <c r="J8" s="29" t="s">
        <v>752</v>
      </c>
      <c r="K8" s="29" t="s">
        <v>753</v>
      </c>
      <c r="L8" s="27" t="s">
        <v>754</v>
      </c>
      <c r="M8" s="30" t="s">
        <v>766</v>
      </c>
      <c r="N8" s="29" t="s">
        <v>764</v>
      </c>
      <c r="O8" s="29" t="s">
        <v>765</v>
      </c>
      <c r="P8" s="29" t="s">
        <v>763</v>
      </c>
      <c r="Q8" s="29" t="s">
        <v>457</v>
      </c>
      <c r="R8" s="29" t="s">
        <v>760</v>
      </c>
      <c r="S8" s="29" t="s">
        <v>365</v>
      </c>
      <c r="T8" s="31" t="s">
        <v>143</v>
      </c>
      <c r="U8" s="27" t="s">
        <v>168</v>
      </c>
      <c r="V8" s="27" t="s">
        <v>169</v>
      </c>
      <c r="W8" s="32">
        <v>840000</v>
      </c>
      <c r="X8" s="33">
        <v>400000</v>
      </c>
      <c r="Y8" s="29" t="s">
        <v>916</v>
      </c>
      <c r="Z8" s="29" t="s">
        <v>759</v>
      </c>
      <c r="AA8" s="51"/>
      <c r="AB8" s="29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</row>
    <row r="9" spans="1:47" s="35" customFormat="1" ht="61.5" customHeight="1">
      <c r="A9" s="27" t="s">
        <v>926</v>
      </c>
      <c r="B9" s="26" t="s">
        <v>52</v>
      </c>
      <c r="C9" s="27" t="s">
        <v>136</v>
      </c>
      <c r="D9" s="26" t="s">
        <v>435</v>
      </c>
      <c r="E9" s="28" t="s">
        <v>53</v>
      </c>
      <c r="F9" s="29" t="s">
        <v>54</v>
      </c>
      <c r="G9" s="29" t="s">
        <v>424</v>
      </c>
      <c r="H9" s="29" t="s">
        <v>55</v>
      </c>
      <c r="I9" s="29" t="s">
        <v>423</v>
      </c>
      <c r="J9" s="29" t="s">
        <v>56</v>
      </c>
      <c r="K9" s="29" t="s">
        <v>482</v>
      </c>
      <c r="L9" s="27" t="s">
        <v>57</v>
      </c>
      <c r="M9" s="36" t="s">
        <v>58</v>
      </c>
      <c r="N9" s="29" t="s">
        <v>59</v>
      </c>
      <c r="O9" s="29" t="s">
        <v>60</v>
      </c>
      <c r="P9" s="29" t="s">
        <v>61</v>
      </c>
      <c r="Q9" s="29" t="s">
        <v>490</v>
      </c>
      <c r="R9" s="29"/>
      <c r="S9" s="29" t="s">
        <v>376</v>
      </c>
      <c r="T9" s="27" t="s">
        <v>62</v>
      </c>
      <c r="U9" s="27" t="s">
        <v>63</v>
      </c>
      <c r="V9" s="27" t="s">
        <v>64</v>
      </c>
      <c r="W9" s="32">
        <v>408940</v>
      </c>
      <c r="X9" s="33">
        <v>300000</v>
      </c>
      <c r="Y9" s="29" t="s">
        <v>65</v>
      </c>
      <c r="Z9" s="29" t="s">
        <v>54</v>
      </c>
      <c r="AA9" s="69"/>
      <c r="AB9" s="29" t="s">
        <v>475</v>
      </c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</row>
    <row r="10" spans="1:47" s="35" customFormat="1" ht="123.75" customHeight="1">
      <c r="A10" s="27" t="s">
        <v>927</v>
      </c>
      <c r="B10" s="26" t="s">
        <v>283</v>
      </c>
      <c r="C10" s="27" t="s">
        <v>136</v>
      </c>
      <c r="D10" s="26" t="s">
        <v>435</v>
      </c>
      <c r="E10" s="28" t="s">
        <v>566</v>
      </c>
      <c r="F10" s="29" t="s">
        <v>115</v>
      </c>
      <c r="G10" s="29" t="s">
        <v>424</v>
      </c>
      <c r="H10" s="29" t="s">
        <v>567</v>
      </c>
      <c r="I10" s="29" t="s">
        <v>423</v>
      </c>
      <c r="J10" s="29" t="s">
        <v>567</v>
      </c>
      <c r="K10" s="29"/>
      <c r="L10" s="29" t="s">
        <v>284</v>
      </c>
      <c r="M10" s="30" t="s">
        <v>568</v>
      </c>
      <c r="N10" s="29" t="s">
        <v>570</v>
      </c>
      <c r="O10" s="29">
        <v>14751</v>
      </c>
      <c r="P10" s="29" t="s">
        <v>569</v>
      </c>
      <c r="Q10" s="29" t="s">
        <v>489</v>
      </c>
      <c r="R10" s="29" t="s">
        <v>377</v>
      </c>
      <c r="S10" s="29" t="s">
        <v>769</v>
      </c>
      <c r="T10" s="31" t="s">
        <v>285</v>
      </c>
      <c r="U10" s="27" t="s">
        <v>168</v>
      </c>
      <c r="V10" s="27" t="s">
        <v>169</v>
      </c>
      <c r="W10" s="32">
        <v>1750000</v>
      </c>
      <c r="X10" s="33">
        <v>1700000</v>
      </c>
      <c r="Y10" s="29" t="s">
        <v>286</v>
      </c>
      <c r="Z10" s="29" t="s">
        <v>770</v>
      </c>
      <c r="AA10" s="34"/>
      <c r="AB10" s="29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</row>
    <row r="11" spans="1:47" s="35" customFormat="1" ht="45" customHeight="1">
      <c r="A11" s="27" t="s">
        <v>928</v>
      </c>
      <c r="B11" s="26" t="s">
        <v>138</v>
      </c>
      <c r="C11" s="27" t="s">
        <v>136</v>
      </c>
      <c r="D11" s="26" t="s">
        <v>435</v>
      </c>
      <c r="E11" s="28" t="s">
        <v>360</v>
      </c>
      <c r="F11" s="29" t="s">
        <v>116</v>
      </c>
      <c r="G11" s="29"/>
      <c r="H11" s="29" t="s">
        <v>141</v>
      </c>
      <c r="I11" s="29" t="s">
        <v>139</v>
      </c>
      <c r="J11" s="29" t="s">
        <v>141</v>
      </c>
      <c r="K11" s="29"/>
      <c r="L11" s="29" t="s">
        <v>724</v>
      </c>
      <c r="M11" s="36" t="s">
        <v>140</v>
      </c>
      <c r="N11" s="29" t="s">
        <v>362</v>
      </c>
      <c r="O11" s="29" t="s">
        <v>142</v>
      </c>
      <c r="P11" s="29" t="s">
        <v>511</v>
      </c>
      <c r="Q11" s="29" t="s">
        <v>490</v>
      </c>
      <c r="R11" s="29" t="s">
        <v>361</v>
      </c>
      <c r="S11" s="29" t="s">
        <v>725</v>
      </c>
      <c r="T11" s="31" t="s">
        <v>143</v>
      </c>
      <c r="U11" s="27" t="s">
        <v>144</v>
      </c>
      <c r="V11" s="27" t="s">
        <v>145</v>
      </c>
      <c r="W11" s="32">
        <v>19866500</v>
      </c>
      <c r="X11" s="33">
        <v>500000</v>
      </c>
      <c r="Y11" s="29" t="s">
        <v>146</v>
      </c>
      <c r="Z11" s="29" t="s">
        <v>116</v>
      </c>
      <c r="AA11" s="34"/>
      <c r="AB11" s="29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</row>
    <row r="12" spans="1:47" s="35" customFormat="1" ht="45" customHeight="1">
      <c r="A12" s="27" t="s">
        <v>929</v>
      </c>
      <c r="B12" s="26" t="s">
        <v>260</v>
      </c>
      <c r="C12" s="96" t="s">
        <v>320</v>
      </c>
      <c r="D12" s="26" t="s">
        <v>435</v>
      </c>
      <c r="E12" s="28" t="s">
        <v>261</v>
      </c>
      <c r="F12" s="29" t="s">
        <v>262</v>
      </c>
      <c r="G12" s="29"/>
      <c r="H12" s="29" t="s">
        <v>263</v>
      </c>
      <c r="I12" s="29" t="s">
        <v>423</v>
      </c>
      <c r="J12" s="29" t="s">
        <v>264</v>
      </c>
      <c r="K12" s="29"/>
      <c r="L12" s="29" t="s">
        <v>265</v>
      </c>
      <c r="M12" s="36" t="s">
        <v>527</v>
      </c>
      <c r="N12" s="29" t="s">
        <v>266</v>
      </c>
      <c r="O12" s="29" t="s">
        <v>267</v>
      </c>
      <c r="P12" s="29" t="s">
        <v>268</v>
      </c>
      <c r="Q12" s="29" t="s">
        <v>490</v>
      </c>
      <c r="R12" s="29"/>
      <c r="S12" s="29" t="s">
        <v>376</v>
      </c>
      <c r="T12" s="31" t="s">
        <v>227</v>
      </c>
      <c r="U12" s="27" t="s">
        <v>168</v>
      </c>
      <c r="V12" s="27" t="s">
        <v>169</v>
      </c>
      <c r="W12" s="32">
        <v>67900</v>
      </c>
      <c r="X12" s="33">
        <v>67900</v>
      </c>
      <c r="Y12" s="29" t="s">
        <v>269</v>
      </c>
      <c r="Z12" s="29" t="s">
        <v>262</v>
      </c>
      <c r="AA12" s="34"/>
      <c r="AB12" s="29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</row>
    <row r="13" spans="1:47" s="35" customFormat="1" ht="45">
      <c r="A13" s="27" t="s">
        <v>930</v>
      </c>
      <c r="B13" s="26" t="s">
        <v>71</v>
      </c>
      <c r="C13" s="96" t="s">
        <v>320</v>
      </c>
      <c r="D13" s="26" t="s">
        <v>435</v>
      </c>
      <c r="E13" s="28" t="s">
        <v>66</v>
      </c>
      <c r="F13" s="29" t="s">
        <v>67</v>
      </c>
      <c r="G13" s="29"/>
      <c r="H13" s="29" t="s">
        <v>68</v>
      </c>
      <c r="I13" s="29" t="s">
        <v>423</v>
      </c>
      <c r="J13" s="29" t="s">
        <v>68</v>
      </c>
      <c r="K13" s="29"/>
      <c r="L13" s="29" t="s">
        <v>72</v>
      </c>
      <c r="M13" s="62" t="s">
        <v>69</v>
      </c>
      <c r="N13" s="29" t="s">
        <v>73</v>
      </c>
      <c r="O13" s="29">
        <v>3467</v>
      </c>
      <c r="P13" s="29" t="s">
        <v>70</v>
      </c>
      <c r="Q13" s="29" t="s">
        <v>490</v>
      </c>
      <c r="R13" s="29"/>
      <c r="S13" s="29" t="s">
        <v>74</v>
      </c>
      <c r="T13" s="27" t="s">
        <v>912</v>
      </c>
      <c r="U13" s="31" t="s">
        <v>75</v>
      </c>
      <c r="V13" s="31" t="s">
        <v>76</v>
      </c>
      <c r="W13" s="32">
        <v>100000</v>
      </c>
      <c r="X13" s="33">
        <v>90000</v>
      </c>
      <c r="Y13" s="29" t="s">
        <v>77</v>
      </c>
      <c r="Z13" s="29" t="s">
        <v>78</v>
      </c>
      <c r="AA13" s="34"/>
      <c r="AB13" s="29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</row>
    <row r="14" spans="1:47" s="35" customFormat="1" ht="45" customHeight="1">
      <c r="A14" s="27" t="s">
        <v>931</v>
      </c>
      <c r="B14" s="26" t="s">
        <v>44</v>
      </c>
      <c r="C14" s="96" t="s">
        <v>320</v>
      </c>
      <c r="D14" s="26" t="s">
        <v>435</v>
      </c>
      <c r="E14" s="28" t="s">
        <v>388</v>
      </c>
      <c r="F14" s="29" t="s">
        <v>560</v>
      </c>
      <c r="G14" s="29" t="s">
        <v>424</v>
      </c>
      <c r="H14" s="29" t="s">
        <v>389</v>
      </c>
      <c r="I14" s="29" t="s">
        <v>423</v>
      </c>
      <c r="J14" s="29" t="s">
        <v>390</v>
      </c>
      <c r="K14" s="29" t="s">
        <v>391</v>
      </c>
      <c r="L14" s="29" t="s">
        <v>45</v>
      </c>
      <c r="M14" s="70" t="s">
        <v>46</v>
      </c>
      <c r="N14" s="29" t="s">
        <v>47</v>
      </c>
      <c r="O14" s="29" t="s">
        <v>48</v>
      </c>
      <c r="P14" s="29" t="s">
        <v>392</v>
      </c>
      <c r="Q14" s="29" t="s">
        <v>394</v>
      </c>
      <c r="R14" s="29" t="s">
        <v>393</v>
      </c>
      <c r="S14" s="29" t="s">
        <v>50</v>
      </c>
      <c r="T14" s="27" t="s">
        <v>200</v>
      </c>
      <c r="U14" s="27" t="s">
        <v>168</v>
      </c>
      <c r="V14" s="27" t="s">
        <v>169</v>
      </c>
      <c r="W14" s="32">
        <v>1042560</v>
      </c>
      <c r="X14" s="33">
        <v>399500</v>
      </c>
      <c r="Y14" s="29" t="s">
        <v>49</v>
      </c>
      <c r="Z14" s="29" t="s">
        <v>51</v>
      </c>
      <c r="AA14" s="34"/>
      <c r="AB14" s="29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</row>
    <row r="15" spans="1:47" s="35" customFormat="1" ht="60" customHeight="1">
      <c r="A15" s="27" t="s">
        <v>932</v>
      </c>
      <c r="B15" s="26" t="s">
        <v>164</v>
      </c>
      <c r="C15" s="27" t="s">
        <v>136</v>
      </c>
      <c r="D15" s="26" t="s">
        <v>435</v>
      </c>
      <c r="E15" s="28" t="s">
        <v>481</v>
      </c>
      <c r="F15" s="29" t="s">
        <v>117</v>
      </c>
      <c r="G15" s="29"/>
      <c r="H15" s="29" t="s">
        <v>165</v>
      </c>
      <c r="I15" s="29" t="s">
        <v>423</v>
      </c>
      <c r="J15" s="29" t="s">
        <v>444</v>
      </c>
      <c r="K15" s="29" t="s">
        <v>445</v>
      </c>
      <c r="L15" s="29" t="s">
        <v>166</v>
      </c>
      <c r="M15" s="30" t="s">
        <v>630</v>
      </c>
      <c r="N15" s="29" t="s">
        <v>447</v>
      </c>
      <c r="O15" s="29" t="s">
        <v>167</v>
      </c>
      <c r="P15" s="29" t="s">
        <v>446</v>
      </c>
      <c r="Q15" s="29" t="s">
        <v>490</v>
      </c>
      <c r="R15" s="29" t="s">
        <v>458</v>
      </c>
      <c r="S15" s="29" t="s">
        <v>631</v>
      </c>
      <c r="T15" s="31" t="s">
        <v>159</v>
      </c>
      <c r="U15" s="27" t="s">
        <v>168</v>
      </c>
      <c r="V15" s="27" t="s">
        <v>169</v>
      </c>
      <c r="W15" s="32">
        <v>150000</v>
      </c>
      <c r="X15" s="33">
        <v>130000</v>
      </c>
      <c r="Y15" s="29" t="s">
        <v>632</v>
      </c>
      <c r="Z15" s="29" t="s">
        <v>117</v>
      </c>
      <c r="AA15" s="34"/>
      <c r="AB15" s="29" t="s">
        <v>256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</row>
    <row r="16" spans="1:47" s="35" customFormat="1" ht="54" customHeight="1">
      <c r="A16" s="27" t="s">
        <v>933</v>
      </c>
      <c r="B16" s="26" t="s">
        <v>24</v>
      </c>
      <c r="C16" s="27" t="s">
        <v>136</v>
      </c>
      <c r="D16" s="26" t="s">
        <v>435</v>
      </c>
      <c r="E16" s="28" t="s">
        <v>518</v>
      </c>
      <c r="F16" s="29" t="s">
        <v>519</v>
      </c>
      <c r="G16" s="29" t="s">
        <v>424</v>
      </c>
      <c r="H16" s="29" t="s">
        <v>520</v>
      </c>
      <c r="I16" s="29" t="s">
        <v>423</v>
      </c>
      <c r="J16" s="29" t="s">
        <v>25</v>
      </c>
      <c r="K16" s="29" t="s">
        <v>26</v>
      </c>
      <c r="L16" s="29" t="s">
        <v>27</v>
      </c>
      <c r="M16" s="30" t="s">
        <v>710</v>
      </c>
      <c r="N16" s="29" t="s">
        <v>522</v>
      </c>
      <c r="O16" s="29" t="s">
        <v>28</v>
      </c>
      <c r="P16" s="29" t="s">
        <v>521</v>
      </c>
      <c r="Q16" s="29" t="s">
        <v>489</v>
      </c>
      <c r="R16" s="29" t="s">
        <v>357</v>
      </c>
      <c r="S16" s="29" t="s">
        <v>29</v>
      </c>
      <c r="T16" s="31" t="s">
        <v>200</v>
      </c>
      <c r="U16" s="31" t="s">
        <v>30</v>
      </c>
      <c r="V16" s="27" t="s">
        <v>183</v>
      </c>
      <c r="W16" s="32">
        <v>200000</v>
      </c>
      <c r="X16" s="33">
        <v>120000</v>
      </c>
      <c r="Y16" s="29" t="s">
        <v>31</v>
      </c>
      <c r="Z16" s="29" t="s">
        <v>519</v>
      </c>
      <c r="AA16" s="34"/>
      <c r="AB16" s="29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</row>
    <row r="17" spans="1:47" s="35" customFormat="1" ht="39.75" customHeight="1">
      <c r="A17" s="27" t="s">
        <v>934</v>
      </c>
      <c r="B17" s="26" t="s">
        <v>21</v>
      </c>
      <c r="C17" s="27" t="s">
        <v>136</v>
      </c>
      <c r="D17" s="26" t="s">
        <v>435</v>
      </c>
      <c r="E17" s="28" t="s">
        <v>538</v>
      </c>
      <c r="F17" s="29" t="s">
        <v>543</v>
      </c>
      <c r="G17" s="29"/>
      <c r="H17" s="29" t="s">
        <v>539</v>
      </c>
      <c r="I17" s="29" t="s">
        <v>423</v>
      </c>
      <c r="J17" s="29" t="s">
        <v>643</v>
      </c>
      <c r="K17" s="29" t="s">
        <v>482</v>
      </c>
      <c r="L17" s="29" t="s">
        <v>644</v>
      </c>
      <c r="M17" s="30" t="s">
        <v>642</v>
      </c>
      <c r="N17" s="29" t="s">
        <v>542</v>
      </c>
      <c r="O17" s="29" t="s">
        <v>645</v>
      </c>
      <c r="P17" s="29" t="s">
        <v>540</v>
      </c>
      <c r="Q17" s="29" t="s">
        <v>541</v>
      </c>
      <c r="R17" s="29" t="s">
        <v>627</v>
      </c>
      <c r="S17" s="29" t="s">
        <v>22</v>
      </c>
      <c r="T17" s="31" t="s">
        <v>159</v>
      </c>
      <c r="U17" s="27" t="s">
        <v>168</v>
      </c>
      <c r="V17" s="27" t="s">
        <v>169</v>
      </c>
      <c r="W17" s="32">
        <v>240000</v>
      </c>
      <c r="X17" s="33">
        <v>240000</v>
      </c>
      <c r="Y17" s="29" t="s">
        <v>23</v>
      </c>
      <c r="Z17" s="29" t="s">
        <v>118</v>
      </c>
      <c r="AA17" s="34"/>
      <c r="AB17" s="29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</row>
    <row r="18" spans="1:47" s="35" customFormat="1" ht="40.5" customHeight="1">
      <c r="A18" s="27" t="s">
        <v>935</v>
      </c>
      <c r="B18" s="26" t="s">
        <v>906</v>
      </c>
      <c r="C18" s="27" t="s">
        <v>136</v>
      </c>
      <c r="D18" s="26" t="s">
        <v>435</v>
      </c>
      <c r="E18" s="28" t="s">
        <v>697</v>
      </c>
      <c r="F18" s="29" t="s">
        <v>118</v>
      </c>
      <c r="G18" s="29"/>
      <c r="H18" s="29" t="s">
        <v>648</v>
      </c>
      <c r="I18" s="29" t="s">
        <v>814</v>
      </c>
      <c r="J18" s="29" t="s">
        <v>648</v>
      </c>
      <c r="K18" s="29"/>
      <c r="L18" s="27" t="s">
        <v>907</v>
      </c>
      <c r="M18" s="36" t="s">
        <v>515</v>
      </c>
      <c r="N18" s="29" t="s">
        <v>700</v>
      </c>
      <c r="O18" s="29" t="s">
        <v>701</v>
      </c>
      <c r="P18" s="29" t="s">
        <v>698</v>
      </c>
      <c r="Q18" s="39" t="s">
        <v>490</v>
      </c>
      <c r="R18" s="29" t="s">
        <v>699</v>
      </c>
      <c r="S18" s="29" t="s">
        <v>365</v>
      </c>
      <c r="T18" s="31" t="s">
        <v>143</v>
      </c>
      <c r="U18" s="27" t="s">
        <v>168</v>
      </c>
      <c r="V18" s="27" t="s">
        <v>169</v>
      </c>
      <c r="W18" s="32">
        <v>390000</v>
      </c>
      <c r="X18" s="33">
        <v>300000</v>
      </c>
      <c r="Y18" s="29" t="s">
        <v>702</v>
      </c>
      <c r="Z18" s="29" t="s">
        <v>118</v>
      </c>
      <c r="AA18" s="51"/>
      <c r="AB18" s="29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</row>
    <row r="19" spans="1:47" s="35" customFormat="1" ht="48" customHeight="1">
      <c r="A19" s="27" t="s">
        <v>936</v>
      </c>
      <c r="B19" s="26" t="s">
        <v>853</v>
      </c>
      <c r="C19" s="27" t="s">
        <v>136</v>
      </c>
      <c r="D19" s="26" t="s">
        <v>435</v>
      </c>
      <c r="E19" s="28" t="s">
        <v>854</v>
      </c>
      <c r="F19" s="29" t="s">
        <v>856</v>
      </c>
      <c r="G19" s="29"/>
      <c r="H19" s="29" t="s">
        <v>855</v>
      </c>
      <c r="I19" s="29" t="s">
        <v>423</v>
      </c>
      <c r="J19" s="29" t="s">
        <v>855</v>
      </c>
      <c r="K19" s="29"/>
      <c r="L19" s="27" t="s">
        <v>857</v>
      </c>
      <c r="M19" s="36" t="s">
        <v>858</v>
      </c>
      <c r="N19" s="29" t="s">
        <v>859</v>
      </c>
      <c r="O19" s="29">
        <v>2404</v>
      </c>
      <c r="P19" s="29" t="s">
        <v>860</v>
      </c>
      <c r="Q19" s="29" t="s">
        <v>490</v>
      </c>
      <c r="R19" s="29"/>
      <c r="S19" s="29" t="s">
        <v>861</v>
      </c>
      <c r="T19" s="31" t="s">
        <v>143</v>
      </c>
      <c r="U19" s="27" t="s">
        <v>201</v>
      </c>
      <c r="V19" s="27" t="s">
        <v>202</v>
      </c>
      <c r="W19" s="32">
        <v>300000</v>
      </c>
      <c r="X19" s="33">
        <v>150000</v>
      </c>
      <c r="Y19" s="29" t="s">
        <v>862</v>
      </c>
      <c r="Z19" s="29" t="s">
        <v>863</v>
      </c>
      <c r="AA19" s="51"/>
      <c r="AB19" s="29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</row>
    <row r="20" spans="1:47" s="35" customFormat="1" ht="51.75" customHeight="1">
      <c r="A20" s="27" t="s">
        <v>937</v>
      </c>
      <c r="B20" s="26" t="s">
        <v>287</v>
      </c>
      <c r="C20" s="27" t="s">
        <v>136</v>
      </c>
      <c r="D20" s="26" t="s">
        <v>435</v>
      </c>
      <c r="E20" s="28" t="s">
        <v>727</v>
      </c>
      <c r="F20" s="29" t="s">
        <v>728</v>
      </c>
      <c r="G20" s="29" t="s">
        <v>424</v>
      </c>
      <c r="H20" s="29" t="s">
        <v>729</v>
      </c>
      <c r="I20" s="29" t="s">
        <v>423</v>
      </c>
      <c r="J20" s="29" t="s">
        <v>288</v>
      </c>
      <c r="K20" s="29"/>
      <c r="L20" s="27" t="s">
        <v>730</v>
      </c>
      <c r="M20" s="30" t="s">
        <v>731</v>
      </c>
      <c r="N20" s="29" t="s">
        <v>734</v>
      </c>
      <c r="O20" s="29" t="s">
        <v>735</v>
      </c>
      <c r="P20" s="29" t="s">
        <v>732</v>
      </c>
      <c r="Q20" s="39" t="s">
        <v>529</v>
      </c>
      <c r="R20" s="29" t="s">
        <v>733</v>
      </c>
      <c r="S20" s="29" t="s">
        <v>736</v>
      </c>
      <c r="T20" s="31" t="s">
        <v>289</v>
      </c>
      <c r="U20" s="31" t="s">
        <v>290</v>
      </c>
      <c r="V20" s="31" t="s">
        <v>291</v>
      </c>
      <c r="W20" s="32">
        <v>250000</v>
      </c>
      <c r="X20" s="33">
        <v>200000</v>
      </c>
      <c r="Y20" s="29" t="s">
        <v>292</v>
      </c>
      <c r="Z20" s="29" t="s">
        <v>737</v>
      </c>
      <c r="AA20" s="51"/>
      <c r="AB20" s="29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</row>
    <row r="21" spans="1:47" s="35" customFormat="1" ht="43.5" customHeight="1">
      <c r="A21" s="27" t="s">
        <v>938</v>
      </c>
      <c r="B21" s="26" t="s">
        <v>221</v>
      </c>
      <c r="C21" s="96" t="s">
        <v>320</v>
      </c>
      <c r="D21" s="26" t="s">
        <v>435</v>
      </c>
      <c r="E21" s="28" t="s">
        <v>550</v>
      </c>
      <c r="F21" s="29" t="s">
        <v>321</v>
      </c>
      <c r="G21" s="29" t="s">
        <v>424</v>
      </c>
      <c r="H21" s="29" t="s">
        <v>558</v>
      </c>
      <c r="I21" s="29" t="s">
        <v>423</v>
      </c>
      <c r="J21" s="29" t="s">
        <v>558</v>
      </c>
      <c r="K21" s="29"/>
      <c r="L21" s="29" t="s">
        <v>222</v>
      </c>
      <c r="M21" s="30" t="s">
        <v>551</v>
      </c>
      <c r="N21" s="29" t="s">
        <v>555</v>
      </c>
      <c r="O21" s="29" t="s">
        <v>223</v>
      </c>
      <c r="P21" s="29" t="s">
        <v>552</v>
      </c>
      <c r="Q21" s="29" t="s">
        <v>553</v>
      </c>
      <c r="R21" s="29" t="s">
        <v>554</v>
      </c>
      <c r="S21" s="29" t="s">
        <v>365</v>
      </c>
      <c r="T21" s="31" t="s">
        <v>143</v>
      </c>
      <c r="U21" s="27" t="s">
        <v>168</v>
      </c>
      <c r="V21" s="27" t="s">
        <v>169</v>
      </c>
      <c r="W21" s="32">
        <v>300000</v>
      </c>
      <c r="X21" s="33">
        <v>160000</v>
      </c>
      <c r="Y21" s="29" t="s">
        <v>622</v>
      </c>
      <c r="Z21" s="29" t="s">
        <v>321</v>
      </c>
      <c r="AA21" s="44"/>
      <c r="AB21" s="29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</row>
    <row r="22" spans="1:47" s="35" customFormat="1" ht="120.75" customHeight="1">
      <c r="A22" s="27" t="s">
        <v>939</v>
      </c>
      <c r="B22" s="26" t="s">
        <v>217</v>
      </c>
      <c r="C22" s="27" t="s">
        <v>136</v>
      </c>
      <c r="D22" s="26" t="s">
        <v>435</v>
      </c>
      <c r="E22" s="28" t="s">
        <v>448</v>
      </c>
      <c r="F22" s="29" t="s">
        <v>118</v>
      </c>
      <c r="G22" s="29" t="s">
        <v>424</v>
      </c>
      <c r="H22" s="29" t="s">
        <v>449</v>
      </c>
      <c r="I22" s="29" t="s">
        <v>423</v>
      </c>
      <c r="J22" s="29" t="s">
        <v>449</v>
      </c>
      <c r="K22" s="29"/>
      <c r="L22" s="29" t="s">
        <v>218</v>
      </c>
      <c r="M22" s="36" t="s">
        <v>219</v>
      </c>
      <c r="N22" s="29" t="s">
        <v>451</v>
      </c>
      <c r="O22" s="29" t="s">
        <v>452</v>
      </c>
      <c r="P22" s="29" t="s">
        <v>450</v>
      </c>
      <c r="Q22" s="29" t="s">
        <v>490</v>
      </c>
      <c r="R22" s="29" t="s">
        <v>372</v>
      </c>
      <c r="S22" s="29" t="s">
        <v>366</v>
      </c>
      <c r="T22" s="31" t="s">
        <v>143</v>
      </c>
      <c r="U22" s="27" t="s">
        <v>168</v>
      </c>
      <c r="V22" s="27" t="s">
        <v>169</v>
      </c>
      <c r="W22" s="32">
        <v>2250000</v>
      </c>
      <c r="X22" s="33">
        <v>1000000</v>
      </c>
      <c r="Y22" s="29" t="s">
        <v>220</v>
      </c>
      <c r="Z22" s="29" t="s">
        <v>134</v>
      </c>
      <c r="AA22" s="34"/>
      <c r="AB22" s="29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</row>
    <row r="23" spans="1:47" s="81" customFormat="1" ht="91.5" customHeight="1">
      <c r="A23" s="27" t="s">
        <v>940</v>
      </c>
      <c r="B23" s="71" t="s">
        <v>35</v>
      </c>
      <c r="C23" s="98" t="s">
        <v>320</v>
      </c>
      <c r="D23" s="71" t="s">
        <v>435</v>
      </c>
      <c r="E23" s="73" t="s">
        <v>36</v>
      </c>
      <c r="F23" s="74" t="s">
        <v>706</v>
      </c>
      <c r="G23" s="74"/>
      <c r="H23" s="74" t="s">
        <v>37</v>
      </c>
      <c r="I23" s="74" t="s">
        <v>38</v>
      </c>
      <c r="J23" s="74" t="s">
        <v>707</v>
      </c>
      <c r="K23" s="74" t="s">
        <v>708</v>
      </c>
      <c r="L23" s="74" t="s">
        <v>709</v>
      </c>
      <c r="M23" s="75" t="s">
        <v>39</v>
      </c>
      <c r="N23" s="74" t="s">
        <v>41</v>
      </c>
      <c r="O23" s="74" t="s">
        <v>42</v>
      </c>
      <c r="P23" s="74" t="s">
        <v>43</v>
      </c>
      <c r="Q23" s="74" t="s">
        <v>498</v>
      </c>
      <c r="R23" s="74" t="s">
        <v>355</v>
      </c>
      <c r="S23" s="74" t="s">
        <v>365</v>
      </c>
      <c r="T23" s="76" t="s">
        <v>152</v>
      </c>
      <c r="U23" s="76" t="s">
        <v>144</v>
      </c>
      <c r="V23" s="77" t="s">
        <v>145</v>
      </c>
      <c r="W23" s="78">
        <v>2262998</v>
      </c>
      <c r="X23" s="79">
        <v>678899</v>
      </c>
      <c r="Y23" s="74" t="s">
        <v>649</v>
      </c>
      <c r="Z23" s="74" t="s">
        <v>706</v>
      </c>
      <c r="AA23" s="80" t="s">
        <v>257</v>
      </c>
      <c r="AB23" s="74" t="s">
        <v>476</v>
      </c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</row>
    <row r="24" spans="1:47" s="35" customFormat="1" ht="51" customHeight="1">
      <c r="A24" s="27" t="s">
        <v>941</v>
      </c>
      <c r="B24" s="26" t="s">
        <v>274</v>
      </c>
      <c r="C24" s="27" t="s">
        <v>136</v>
      </c>
      <c r="D24" s="26" t="s">
        <v>435</v>
      </c>
      <c r="E24" s="28" t="s">
        <v>270</v>
      </c>
      <c r="F24" s="29" t="s">
        <v>114</v>
      </c>
      <c r="G24" s="29"/>
      <c r="H24" s="29" t="s">
        <v>322</v>
      </c>
      <c r="I24" s="29" t="s">
        <v>423</v>
      </c>
      <c r="J24" s="29" t="s">
        <v>322</v>
      </c>
      <c r="K24" s="29"/>
      <c r="L24" s="29" t="s">
        <v>271</v>
      </c>
      <c r="M24" s="30" t="s">
        <v>323</v>
      </c>
      <c r="N24" s="29" t="s">
        <v>326</v>
      </c>
      <c r="O24" s="29" t="s">
        <v>272</v>
      </c>
      <c r="P24" s="29" t="s">
        <v>324</v>
      </c>
      <c r="Q24" s="29" t="s">
        <v>490</v>
      </c>
      <c r="R24" s="29" t="s">
        <v>325</v>
      </c>
      <c r="S24" s="29" t="s">
        <v>365</v>
      </c>
      <c r="T24" s="31" t="s">
        <v>143</v>
      </c>
      <c r="U24" s="27" t="s">
        <v>168</v>
      </c>
      <c r="V24" s="27" t="s">
        <v>169</v>
      </c>
      <c r="W24" s="32">
        <v>150000</v>
      </c>
      <c r="X24" s="33">
        <v>80000</v>
      </c>
      <c r="Y24" s="29" t="s">
        <v>273</v>
      </c>
      <c r="Z24" s="29" t="s">
        <v>114</v>
      </c>
      <c r="AA24" s="34"/>
      <c r="AB24" s="29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</row>
    <row r="25" spans="1:47" s="35" customFormat="1" ht="96" customHeight="1">
      <c r="A25" s="27" t="s">
        <v>942</v>
      </c>
      <c r="B25" s="26" t="s">
        <v>241</v>
      </c>
      <c r="C25" s="27" t="s">
        <v>136</v>
      </c>
      <c r="D25" s="26" t="s">
        <v>435</v>
      </c>
      <c r="E25" s="28" t="s">
        <v>461</v>
      </c>
      <c r="F25" s="29" t="s">
        <v>119</v>
      </c>
      <c r="G25" s="29" t="s">
        <v>424</v>
      </c>
      <c r="H25" s="29" t="s">
        <v>454</v>
      </c>
      <c r="I25" s="29" t="s">
        <v>423</v>
      </c>
      <c r="J25" s="29" t="s">
        <v>454</v>
      </c>
      <c r="K25" s="29"/>
      <c r="L25" s="29" t="s">
        <v>242</v>
      </c>
      <c r="M25" s="30" t="s">
        <v>455</v>
      </c>
      <c r="N25" s="35" t="s">
        <v>459</v>
      </c>
      <c r="O25" s="29" t="s">
        <v>460</v>
      </c>
      <c r="P25" s="29" t="s">
        <v>456</v>
      </c>
      <c r="Q25" s="29" t="s">
        <v>243</v>
      </c>
      <c r="R25" s="29" t="s">
        <v>374</v>
      </c>
      <c r="S25" s="29" t="s">
        <v>244</v>
      </c>
      <c r="T25" s="31" t="s">
        <v>152</v>
      </c>
      <c r="U25" s="27" t="s">
        <v>168</v>
      </c>
      <c r="V25" s="27" t="s">
        <v>169</v>
      </c>
      <c r="W25" s="32">
        <v>1285480</v>
      </c>
      <c r="X25" s="33">
        <v>824980</v>
      </c>
      <c r="Y25" s="29" t="s">
        <v>245</v>
      </c>
      <c r="Z25" s="29" t="s">
        <v>768</v>
      </c>
      <c r="AA25" s="34"/>
      <c r="AB25" s="29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</row>
    <row r="26" spans="1:47" s="35" customFormat="1" ht="96" customHeight="1">
      <c r="A26" s="27" t="s">
        <v>943</v>
      </c>
      <c r="B26" s="26" t="s">
        <v>851</v>
      </c>
      <c r="C26" s="27" t="s">
        <v>136</v>
      </c>
      <c r="D26" s="26" t="s">
        <v>435</v>
      </c>
      <c r="E26" s="28" t="s">
        <v>378</v>
      </c>
      <c r="F26" s="29" t="s">
        <v>120</v>
      </c>
      <c r="G26" s="29" t="s">
        <v>583</v>
      </c>
      <c r="H26" s="29" t="s">
        <v>582</v>
      </c>
      <c r="I26" s="29" t="s">
        <v>423</v>
      </c>
      <c r="J26" s="29" t="s">
        <v>582</v>
      </c>
      <c r="K26" s="29"/>
      <c r="L26" s="29" t="s">
        <v>584</v>
      </c>
      <c r="M26" s="30" t="s">
        <v>379</v>
      </c>
      <c r="N26" s="29" t="s">
        <v>586</v>
      </c>
      <c r="O26" s="29" t="s">
        <v>587</v>
      </c>
      <c r="P26" s="29" t="s">
        <v>585</v>
      </c>
      <c r="Q26" s="29" t="s">
        <v>453</v>
      </c>
      <c r="R26" s="29" t="s">
        <v>380</v>
      </c>
      <c r="S26" s="29" t="s">
        <v>366</v>
      </c>
      <c r="T26" s="31" t="s">
        <v>143</v>
      </c>
      <c r="U26" s="27" t="s">
        <v>168</v>
      </c>
      <c r="V26" s="27" t="s">
        <v>169</v>
      </c>
      <c r="W26" s="32">
        <v>1100000</v>
      </c>
      <c r="X26" s="33">
        <v>920000</v>
      </c>
      <c r="Y26" s="29" t="s">
        <v>852</v>
      </c>
      <c r="Z26" s="29" t="s">
        <v>583</v>
      </c>
      <c r="AA26" s="34"/>
      <c r="AB26" s="29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</row>
    <row r="27" spans="1:47" s="35" customFormat="1" ht="54" customHeight="1">
      <c r="A27" s="27" t="s">
        <v>944</v>
      </c>
      <c r="B27" s="26" t="s">
        <v>205</v>
      </c>
      <c r="C27" s="96" t="s">
        <v>320</v>
      </c>
      <c r="D27" s="26" t="s">
        <v>435</v>
      </c>
      <c r="E27" s="28" t="s">
        <v>206</v>
      </c>
      <c r="F27" s="29" t="s">
        <v>208</v>
      </c>
      <c r="G27" s="29" t="s">
        <v>424</v>
      </c>
      <c r="H27" s="29" t="s">
        <v>207</v>
      </c>
      <c r="I27" s="29" t="s">
        <v>423</v>
      </c>
      <c r="J27" s="29" t="s">
        <v>207</v>
      </c>
      <c r="K27" s="29"/>
      <c r="L27" s="29" t="s">
        <v>210</v>
      </c>
      <c r="M27" s="30" t="s">
        <v>209</v>
      </c>
      <c r="N27" s="29" t="s">
        <v>211</v>
      </c>
      <c r="O27" s="29">
        <v>734</v>
      </c>
      <c r="P27" s="29" t="s">
        <v>212</v>
      </c>
      <c r="Q27" s="29" t="s">
        <v>498</v>
      </c>
      <c r="R27" s="29"/>
      <c r="S27" s="29" t="s">
        <v>216</v>
      </c>
      <c r="T27" s="31" t="s">
        <v>213</v>
      </c>
      <c r="U27" s="27" t="s">
        <v>168</v>
      </c>
      <c r="V27" s="27" t="s">
        <v>169</v>
      </c>
      <c r="W27" s="32">
        <v>164800</v>
      </c>
      <c r="X27" s="33">
        <v>164800</v>
      </c>
      <c r="Y27" s="29" t="s">
        <v>214</v>
      </c>
      <c r="Z27" s="29" t="s">
        <v>215</v>
      </c>
      <c r="AA27" s="34"/>
      <c r="AB27" s="29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</row>
    <row r="28" spans="1:47" s="35" customFormat="1" ht="77.25" customHeight="1">
      <c r="A28" s="27" t="s">
        <v>945</v>
      </c>
      <c r="B28" s="26" t="s">
        <v>819</v>
      </c>
      <c r="C28" s="27" t="s">
        <v>136</v>
      </c>
      <c r="D28" s="26" t="s">
        <v>435</v>
      </c>
      <c r="E28" s="28" t="s">
        <v>820</v>
      </c>
      <c r="F28" s="29" t="s">
        <v>821</v>
      </c>
      <c r="G28" s="29"/>
      <c r="H28" s="29" t="s">
        <v>605</v>
      </c>
      <c r="I28" s="29" t="s">
        <v>423</v>
      </c>
      <c r="J28" s="29" t="s">
        <v>605</v>
      </c>
      <c r="K28" s="29"/>
      <c r="L28" s="29" t="s">
        <v>779</v>
      </c>
      <c r="M28" s="36" t="s">
        <v>607</v>
      </c>
      <c r="N28" s="29" t="s">
        <v>822</v>
      </c>
      <c r="O28" s="29" t="s">
        <v>823</v>
      </c>
      <c r="P28" s="29" t="s">
        <v>824</v>
      </c>
      <c r="Q28" s="29" t="s">
        <v>489</v>
      </c>
      <c r="R28" s="29" t="s">
        <v>717</v>
      </c>
      <c r="S28" s="29" t="s">
        <v>366</v>
      </c>
      <c r="T28" s="31" t="s">
        <v>143</v>
      </c>
      <c r="U28" s="27" t="s">
        <v>168</v>
      </c>
      <c r="V28" s="27" t="s">
        <v>169</v>
      </c>
      <c r="W28" s="32">
        <v>800000</v>
      </c>
      <c r="X28" s="33">
        <v>750000</v>
      </c>
      <c r="Y28" s="29" t="s">
        <v>818</v>
      </c>
      <c r="Z28" s="29" t="s">
        <v>821</v>
      </c>
      <c r="AA28" s="34"/>
      <c r="AB28" s="29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</row>
    <row r="29" spans="1:47" s="35" customFormat="1" ht="41.25" customHeight="1">
      <c r="A29" s="27" t="s">
        <v>946</v>
      </c>
      <c r="B29" s="26" t="s">
        <v>835</v>
      </c>
      <c r="C29" s="27" t="s">
        <v>136</v>
      </c>
      <c r="D29" s="26" t="s">
        <v>435</v>
      </c>
      <c r="E29" s="28" t="s">
        <v>836</v>
      </c>
      <c r="F29" s="29" t="s">
        <v>837</v>
      </c>
      <c r="G29" s="29"/>
      <c r="H29" s="29" t="s">
        <v>838</v>
      </c>
      <c r="I29" s="29" t="s">
        <v>839</v>
      </c>
      <c r="J29" s="29" t="s">
        <v>840</v>
      </c>
      <c r="K29" s="29"/>
      <c r="L29" s="29" t="s">
        <v>841</v>
      </c>
      <c r="M29" s="36" t="s">
        <v>842</v>
      </c>
      <c r="N29" s="29" t="s">
        <v>843</v>
      </c>
      <c r="O29" s="29" t="s">
        <v>844</v>
      </c>
      <c r="P29" s="29" t="s">
        <v>845</v>
      </c>
      <c r="Q29" s="29" t="s">
        <v>846</v>
      </c>
      <c r="R29" s="29"/>
      <c r="S29" s="29" t="s">
        <v>366</v>
      </c>
      <c r="T29" s="31" t="s">
        <v>200</v>
      </c>
      <c r="U29" s="27" t="s">
        <v>847</v>
      </c>
      <c r="V29" s="27" t="s">
        <v>848</v>
      </c>
      <c r="W29" s="32">
        <v>495000</v>
      </c>
      <c r="X29" s="33">
        <v>495000</v>
      </c>
      <c r="Y29" s="29" t="s">
        <v>849</v>
      </c>
      <c r="Z29" s="29" t="s">
        <v>850</v>
      </c>
      <c r="AA29" s="34"/>
      <c r="AB29" s="29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</row>
    <row r="30" spans="1:47" s="35" customFormat="1" ht="43.5" customHeight="1">
      <c r="A30" s="27" t="s">
        <v>947</v>
      </c>
      <c r="B30" s="26" t="s">
        <v>79</v>
      </c>
      <c r="C30" s="96" t="s">
        <v>320</v>
      </c>
      <c r="D30" s="26" t="s">
        <v>435</v>
      </c>
      <c r="E30" s="28" t="s">
        <v>599</v>
      </c>
      <c r="F30" s="29" t="s">
        <v>122</v>
      </c>
      <c r="G30" s="29" t="s">
        <v>424</v>
      </c>
      <c r="H30" s="29" t="s">
        <v>600</v>
      </c>
      <c r="I30" s="29" t="s">
        <v>423</v>
      </c>
      <c r="J30" s="29" t="s">
        <v>600</v>
      </c>
      <c r="K30" s="29"/>
      <c r="L30" s="29" t="s">
        <v>80</v>
      </c>
      <c r="M30" s="30" t="s">
        <v>601</v>
      </c>
      <c r="N30" s="29" t="s">
        <v>603</v>
      </c>
      <c r="O30" s="29" t="s">
        <v>647</v>
      </c>
      <c r="P30" s="29" t="s">
        <v>646</v>
      </c>
      <c r="Q30" s="29" t="s">
        <v>490</v>
      </c>
      <c r="R30" s="29" t="s">
        <v>602</v>
      </c>
      <c r="S30" s="29" t="s">
        <v>365</v>
      </c>
      <c r="T30" s="31" t="s">
        <v>143</v>
      </c>
      <c r="U30" s="27" t="s">
        <v>168</v>
      </c>
      <c r="V30" s="27" t="s">
        <v>169</v>
      </c>
      <c r="W30" s="32">
        <v>118000</v>
      </c>
      <c r="X30" s="33">
        <v>100000</v>
      </c>
      <c r="Y30" s="29" t="s">
        <v>81</v>
      </c>
      <c r="Z30" s="29" t="s">
        <v>122</v>
      </c>
      <c r="AA30" s="34"/>
      <c r="AB30" s="29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</row>
    <row r="31" spans="1:47" s="35" customFormat="1" ht="59.25" customHeight="1">
      <c r="A31" s="27" t="s">
        <v>948</v>
      </c>
      <c r="B31" s="26" t="s">
        <v>874</v>
      </c>
      <c r="C31" s="27" t="s">
        <v>136</v>
      </c>
      <c r="D31" s="26" t="s">
        <v>722</v>
      </c>
      <c r="E31" s="28" t="s">
        <v>875</v>
      </c>
      <c r="F31" s="29" t="s">
        <v>876</v>
      </c>
      <c r="G31" s="29"/>
      <c r="H31" s="29" t="s">
        <v>878</v>
      </c>
      <c r="I31" s="29" t="s">
        <v>423</v>
      </c>
      <c r="J31" s="29" t="s">
        <v>877</v>
      </c>
      <c r="K31" s="29"/>
      <c r="L31" s="29" t="s">
        <v>879</v>
      </c>
      <c r="M31" s="36" t="s">
        <v>880</v>
      </c>
      <c r="N31" s="29" t="s">
        <v>881</v>
      </c>
      <c r="O31" s="29" t="s">
        <v>882</v>
      </c>
      <c r="P31" s="29" t="s">
        <v>883</v>
      </c>
      <c r="Q31" s="29" t="s">
        <v>529</v>
      </c>
      <c r="R31" s="29"/>
      <c r="S31" s="29" t="s">
        <v>884</v>
      </c>
      <c r="T31" s="31" t="s">
        <v>143</v>
      </c>
      <c r="U31" s="27" t="s">
        <v>168</v>
      </c>
      <c r="V31" s="27" t="s">
        <v>169</v>
      </c>
      <c r="W31" s="32">
        <v>518000</v>
      </c>
      <c r="X31" s="33">
        <v>75000</v>
      </c>
      <c r="Y31" s="29" t="s">
        <v>885</v>
      </c>
      <c r="Z31" s="29" t="s">
        <v>886</v>
      </c>
      <c r="AA31" s="45"/>
      <c r="AB31" s="29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</row>
    <row r="32" spans="1:47" s="35" customFormat="1" ht="57.75" customHeight="1">
      <c r="A32" s="27" t="s">
        <v>949</v>
      </c>
      <c r="B32" s="26" t="s">
        <v>774</v>
      </c>
      <c r="C32" s="96" t="s">
        <v>320</v>
      </c>
      <c r="D32" s="26" t="s">
        <v>435</v>
      </c>
      <c r="E32" s="28" t="s">
        <v>571</v>
      </c>
      <c r="F32" s="29" t="s">
        <v>123</v>
      </c>
      <c r="G32" s="29" t="s">
        <v>424</v>
      </c>
      <c r="H32" s="29" t="s">
        <v>386</v>
      </c>
      <c r="I32" s="29" t="s">
        <v>423</v>
      </c>
      <c r="J32" s="29" t="s">
        <v>328</v>
      </c>
      <c r="K32" s="29" t="s">
        <v>329</v>
      </c>
      <c r="L32" s="29" t="s">
        <v>716</v>
      </c>
      <c r="M32" s="30" t="s">
        <v>572</v>
      </c>
      <c r="N32" s="29" t="s">
        <v>573</v>
      </c>
      <c r="O32" s="29" t="s">
        <v>775</v>
      </c>
      <c r="P32" s="29" t="s">
        <v>387</v>
      </c>
      <c r="Q32" s="29" t="s">
        <v>489</v>
      </c>
      <c r="R32" s="29" t="s">
        <v>717</v>
      </c>
      <c r="S32" s="29" t="s">
        <v>366</v>
      </c>
      <c r="T32" s="27" t="s">
        <v>279</v>
      </c>
      <c r="U32" s="27" t="s">
        <v>183</v>
      </c>
      <c r="V32" s="27" t="s">
        <v>160</v>
      </c>
      <c r="W32" s="32">
        <v>510000</v>
      </c>
      <c r="X32" s="33">
        <v>250000</v>
      </c>
      <c r="Y32" s="29" t="s">
        <v>776</v>
      </c>
      <c r="Z32" s="29" t="s">
        <v>123</v>
      </c>
      <c r="AA32" s="34"/>
      <c r="AB32" s="29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</row>
    <row r="33" spans="1:47" s="35" customFormat="1" ht="39.75" customHeight="1">
      <c r="A33" s="27" t="s">
        <v>950</v>
      </c>
      <c r="B33" s="26" t="s">
        <v>3</v>
      </c>
      <c r="C33" s="96" t="s">
        <v>320</v>
      </c>
      <c r="D33" s="26" t="s">
        <v>435</v>
      </c>
      <c r="E33" s="28" t="s">
        <v>523</v>
      </c>
      <c r="F33" s="29" t="s">
        <v>524</v>
      </c>
      <c r="G33" s="29" t="s">
        <v>424</v>
      </c>
      <c r="H33" s="29" t="s">
        <v>525</v>
      </c>
      <c r="I33" s="29" t="s">
        <v>356</v>
      </c>
      <c r="J33" s="29" t="s">
        <v>4</v>
      </c>
      <c r="K33" s="29"/>
      <c r="L33" s="29" t="s">
        <v>526</v>
      </c>
      <c r="M33" s="30" t="s">
        <v>527</v>
      </c>
      <c r="N33" s="29" t="s">
        <v>531</v>
      </c>
      <c r="O33" s="29" t="s">
        <v>5</v>
      </c>
      <c r="P33" s="29" t="s">
        <v>528</v>
      </c>
      <c r="Q33" s="29" t="s">
        <v>529</v>
      </c>
      <c r="R33" s="29" t="s">
        <v>530</v>
      </c>
      <c r="S33" s="29" t="s">
        <v>376</v>
      </c>
      <c r="T33" s="27" t="s">
        <v>227</v>
      </c>
      <c r="U33" s="27" t="s">
        <v>168</v>
      </c>
      <c r="V33" s="27" t="s">
        <v>169</v>
      </c>
      <c r="W33" s="32">
        <v>239970</v>
      </c>
      <c r="X33" s="33">
        <v>159980</v>
      </c>
      <c r="Y33" s="29" t="s">
        <v>6</v>
      </c>
      <c r="Z33" s="29" t="s">
        <v>524</v>
      </c>
      <c r="AA33" s="34"/>
      <c r="AB33" s="29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</row>
    <row r="34" spans="1:47" s="35" customFormat="1" ht="48.75" customHeight="1">
      <c r="A34" s="27" t="s">
        <v>951</v>
      </c>
      <c r="B34" s="26" t="s">
        <v>250</v>
      </c>
      <c r="C34" s="96" t="s">
        <v>320</v>
      </c>
      <c r="D34" s="26" t="s">
        <v>435</v>
      </c>
      <c r="E34" s="28" t="s">
        <v>578</v>
      </c>
      <c r="F34" s="29" t="s">
        <v>124</v>
      </c>
      <c r="G34" s="29"/>
      <c r="H34" s="29" t="s">
        <v>251</v>
      </c>
      <c r="I34" s="29" t="s">
        <v>423</v>
      </c>
      <c r="J34" s="29" t="s">
        <v>252</v>
      </c>
      <c r="K34" s="29"/>
      <c r="L34" s="29" t="s">
        <v>253</v>
      </c>
      <c r="M34" s="36" t="s">
        <v>258</v>
      </c>
      <c r="N34" s="29" t="s">
        <v>581</v>
      </c>
      <c r="O34" s="29" t="s">
        <v>580</v>
      </c>
      <c r="P34" s="29" t="s">
        <v>579</v>
      </c>
      <c r="Q34" s="29" t="s">
        <v>490</v>
      </c>
      <c r="R34" s="29" t="s">
        <v>699</v>
      </c>
      <c r="S34" s="29" t="s">
        <v>365</v>
      </c>
      <c r="T34" s="31" t="s">
        <v>143</v>
      </c>
      <c r="U34" s="27" t="s">
        <v>168</v>
      </c>
      <c r="V34" s="27" t="s">
        <v>169</v>
      </c>
      <c r="W34" s="32">
        <v>452540</v>
      </c>
      <c r="X34" s="33">
        <v>342540</v>
      </c>
      <c r="Y34" s="29" t="s">
        <v>259</v>
      </c>
      <c r="Z34" s="29" t="s">
        <v>124</v>
      </c>
      <c r="AA34" s="34"/>
      <c r="AB34" s="28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</row>
    <row r="35" spans="1:47" s="35" customFormat="1" ht="61.5" customHeight="1">
      <c r="A35" s="27" t="s">
        <v>952</v>
      </c>
      <c r="B35" s="26" t="s">
        <v>275</v>
      </c>
      <c r="C35" s="27" t="s">
        <v>136</v>
      </c>
      <c r="D35" s="26" t="s">
        <v>435</v>
      </c>
      <c r="E35" s="28" t="s">
        <v>595</v>
      </c>
      <c r="F35" s="29" t="s">
        <v>125</v>
      </c>
      <c r="G35" s="29"/>
      <c r="H35" s="29" t="s">
        <v>597</v>
      </c>
      <c r="I35" s="29" t="s">
        <v>423</v>
      </c>
      <c r="J35" s="29" t="s">
        <v>596</v>
      </c>
      <c r="K35" s="29" t="s">
        <v>137</v>
      </c>
      <c r="L35" s="29" t="s">
        <v>276</v>
      </c>
      <c r="M35" s="36" t="s">
        <v>277</v>
      </c>
      <c r="N35" s="29" t="s">
        <v>363</v>
      </c>
      <c r="O35" s="29" t="s">
        <v>278</v>
      </c>
      <c r="P35" s="29" t="s">
        <v>598</v>
      </c>
      <c r="Q35" s="29" t="s">
        <v>490</v>
      </c>
      <c r="R35" s="29" t="s">
        <v>359</v>
      </c>
      <c r="S35" s="29" t="s">
        <v>366</v>
      </c>
      <c r="T35" s="31" t="s">
        <v>279</v>
      </c>
      <c r="U35" s="27" t="s">
        <v>280</v>
      </c>
      <c r="V35" s="27" t="s">
        <v>281</v>
      </c>
      <c r="W35" s="32">
        <v>160000</v>
      </c>
      <c r="X35" s="33">
        <v>160000</v>
      </c>
      <c r="Y35" s="29" t="s">
        <v>282</v>
      </c>
      <c r="Z35" s="29" t="s">
        <v>768</v>
      </c>
      <c r="AA35" s="34"/>
      <c r="AB35" s="29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</row>
    <row r="36" spans="1:47" s="35" customFormat="1" ht="75" customHeight="1">
      <c r="A36" s="27" t="s">
        <v>953</v>
      </c>
      <c r="B36" s="26" t="s">
        <v>867</v>
      </c>
      <c r="C36" s="97" t="s">
        <v>320</v>
      </c>
      <c r="D36" s="26" t="s">
        <v>435</v>
      </c>
      <c r="E36" s="28" t="s">
        <v>588</v>
      </c>
      <c r="F36" s="29" t="s">
        <v>126</v>
      </c>
      <c r="G36" s="29"/>
      <c r="H36" s="29" t="s">
        <v>868</v>
      </c>
      <c r="I36" s="29" t="s">
        <v>423</v>
      </c>
      <c r="J36" s="29" t="s">
        <v>868</v>
      </c>
      <c r="K36" s="29"/>
      <c r="L36" s="29" t="s">
        <v>869</v>
      </c>
      <c r="M36" s="36" t="s">
        <v>870</v>
      </c>
      <c r="N36" s="29" t="s">
        <v>590</v>
      </c>
      <c r="O36" s="29" t="s">
        <v>871</v>
      </c>
      <c r="P36" s="29" t="s">
        <v>589</v>
      </c>
      <c r="Q36" s="29" t="s">
        <v>490</v>
      </c>
      <c r="R36" s="29" t="s">
        <v>364</v>
      </c>
      <c r="S36" s="29" t="s">
        <v>366</v>
      </c>
      <c r="T36" s="31" t="s">
        <v>872</v>
      </c>
      <c r="U36" s="27" t="s">
        <v>280</v>
      </c>
      <c r="V36" s="27" t="s">
        <v>281</v>
      </c>
      <c r="W36" s="32">
        <v>600000</v>
      </c>
      <c r="X36" s="33">
        <v>560000</v>
      </c>
      <c r="Y36" s="29" t="s">
        <v>873</v>
      </c>
      <c r="Z36" s="29" t="s">
        <v>126</v>
      </c>
      <c r="AA36" s="34"/>
      <c r="AB36" s="29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</row>
    <row r="37" spans="1:47" s="81" customFormat="1" ht="255" customHeight="1">
      <c r="A37" s="27" t="s">
        <v>954</v>
      </c>
      <c r="B37" s="71" t="s">
        <v>777</v>
      </c>
      <c r="C37" s="72" t="s">
        <v>136</v>
      </c>
      <c r="D37" s="71" t="s">
        <v>435</v>
      </c>
      <c r="E37" s="73" t="s">
        <v>778</v>
      </c>
      <c r="F37" s="74" t="s">
        <v>112</v>
      </c>
      <c r="G37" s="74"/>
      <c r="H37" s="74" t="s">
        <v>605</v>
      </c>
      <c r="I37" s="74" t="s">
        <v>423</v>
      </c>
      <c r="J37" s="74" t="s">
        <v>605</v>
      </c>
      <c r="K37" s="74"/>
      <c r="L37" s="74" t="s">
        <v>779</v>
      </c>
      <c r="M37" s="75" t="s">
        <v>607</v>
      </c>
      <c r="N37" s="74" t="s">
        <v>780</v>
      </c>
      <c r="O37" s="74" t="s">
        <v>781</v>
      </c>
      <c r="P37" s="74" t="s">
        <v>782</v>
      </c>
      <c r="Q37" s="74" t="s">
        <v>489</v>
      </c>
      <c r="R37" s="74"/>
      <c r="S37" s="74" t="s">
        <v>366</v>
      </c>
      <c r="T37" s="76" t="s">
        <v>143</v>
      </c>
      <c r="U37" s="77" t="s">
        <v>168</v>
      </c>
      <c r="V37" s="77" t="s">
        <v>169</v>
      </c>
      <c r="W37" s="78">
        <v>700000</v>
      </c>
      <c r="X37" s="79">
        <v>650000</v>
      </c>
      <c r="Y37" s="74" t="s">
        <v>818</v>
      </c>
      <c r="Z37" s="74" t="s">
        <v>112</v>
      </c>
      <c r="AA37" s="80" t="s">
        <v>254</v>
      </c>
      <c r="AB37" s="74" t="s">
        <v>988</v>
      </c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</row>
    <row r="38" spans="1:47" s="35" customFormat="1" ht="46.5" customHeight="1">
      <c r="A38" s="27" t="s">
        <v>955</v>
      </c>
      <c r="B38" s="26" t="s">
        <v>783</v>
      </c>
      <c r="C38" s="37" t="s">
        <v>136</v>
      </c>
      <c r="D38" s="26" t="s">
        <v>435</v>
      </c>
      <c r="E38" s="28" t="s">
        <v>315</v>
      </c>
      <c r="F38" s="29" t="s">
        <v>314</v>
      </c>
      <c r="G38" s="29"/>
      <c r="H38" s="29" t="s">
        <v>546</v>
      </c>
      <c r="I38" s="29" t="s">
        <v>423</v>
      </c>
      <c r="J38" s="29" t="s">
        <v>546</v>
      </c>
      <c r="K38" s="29"/>
      <c r="L38" s="29" t="s">
        <v>784</v>
      </c>
      <c r="M38" s="30" t="s">
        <v>714</v>
      </c>
      <c r="N38" s="29" t="s">
        <v>548</v>
      </c>
      <c r="O38" s="29" t="s">
        <v>549</v>
      </c>
      <c r="P38" s="29" t="s">
        <v>547</v>
      </c>
      <c r="Q38" s="29" t="s">
        <v>457</v>
      </c>
      <c r="R38" s="29" t="s">
        <v>500</v>
      </c>
      <c r="S38" s="29" t="s">
        <v>785</v>
      </c>
      <c r="T38" s="31" t="s">
        <v>289</v>
      </c>
      <c r="U38" s="27" t="s">
        <v>168</v>
      </c>
      <c r="V38" s="27" t="s">
        <v>169</v>
      </c>
      <c r="W38" s="32">
        <v>433000</v>
      </c>
      <c r="X38" s="33">
        <v>433000</v>
      </c>
      <c r="Y38" s="29" t="s">
        <v>786</v>
      </c>
      <c r="Z38" s="29" t="s">
        <v>787</v>
      </c>
      <c r="AA38" s="34"/>
      <c r="AB38" s="29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</row>
    <row r="39" spans="1:47" s="41" customFormat="1" ht="51" customHeight="1">
      <c r="A39" s="27" t="s">
        <v>956</v>
      </c>
      <c r="B39" s="26" t="s">
        <v>175</v>
      </c>
      <c r="C39" s="37" t="s">
        <v>136</v>
      </c>
      <c r="D39" s="38" t="s">
        <v>435</v>
      </c>
      <c r="E39" s="28" t="s">
        <v>664</v>
      </c>
      <c r="F39" s="29" t="s">
        <v>665</v>
      </c>
      <c r="G39" s="29" t="s">
        <v>666</v>
      </c>
      <c r="H39" s="29" t="s">
        <v>667</v>
      </c>
      <c r="I39" s="39" t="s">
        <v>423</v>
      </c>
      <c r="J39" s="29" t="s">
        <v>668</v>
      </c>
      <c r="K39" s="29" t="s">
        <v>669</v>
      </c>
      <c r="L39" s="27" t="s">
        <v>670</v>
      </c>
      <c r="M39" s="25" t="s">
        <v>671</v>
      </c>
      <c r="N39" s="29" t="s">
        <v>674</v>
      </c>
      <c r="O39" s="29" t="s">
        <v>675</v>
      </c>
      <c r="P39" s="29" t="s">
        <v>672</v>
      </c>
      <c r="Q39" s="39" t="s">
        <v>720</v>
      </c>
      <c r="R39" s="29" t="s">
        <v>673</v>
      </c>
      <c r="S39" s="29" t="s">
        <v>365</v>
      </c>
      <c r="T39" s="27" t="s">
        <v>176</v>
      </c>
      <c r="U39" s="27" t="s">
        <v>168</v>
      </c>
      <c r="V39" s="27" t="s">
        <v>169</v>
      </c>
      <c r="W39" s="32">
        <v>4000000</v>
      </c>
      <c r="X39" s="33">
        <v>2250000</v>
      </c>
      <c r="Y39" s="29" t="s">
        <v>740</v>
      </c>
      <c r="Z39" s="29" t="s">
        <v>666</v>
      </c>
      <c r="AA39" s="66"/>
      <c r="AB39" s="40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</row>
    <row r="40" spans="1:47" s="41" customFormat="1" ht="75.75" customHeight="1">
      <c r="A40" s="27" t="s">
        <v>957</v>
      </c>
      <c r="B40" s="26" t="s">
        <v>811</v>
      </c>
      <c r="C40" s="37" t="s">
        <v>136</v>
      </c>
      <c r="D40" s="38" t="s">
        <v>435</v>
      </c>
      <c r="E40" s="28" t="s">
        <v>812</v>
      </c>
      <c r="F40" s="29" t="s">
        <v>813</v>
      </c>
      <c r="G40" s="29"/>
      <c r="H40" s="29" t="s">
        <v>605</v>
      </c>
      <c r="I40" s="39" t="s">
        <v>814</v>
      </c>
      <c r="J40" s="29" t="s">
        <v>605</v>
      </c>
      <c r="K40" s="29"/>
      <c r="L40" s="29" t="s">
        <v>779</v>
      </c>
      <c r="M40" s="36" t="s">
        <v>607</v>
      </c>
      <c r="N40" s="29" t="s">
        <v>815</v>
      </c>
      <c r="O40" s="29" t="s">
        <v>816</v>
      </c>
      <c r="P40" s="29" t="s">
        <v>817</v>
      </c>
      <c r="Q40" s="39" t="s">
        <v>720</v>
      </c>
      <c r="R40" s="29"/>
      <c r="S40" s="29" t="s">
        <v>366</v>
      </c>
      <c r="T40" s="31" t="s">
        <v>143</v>
      </c>
      <c r="U40" s="27" t="s">
        <v>168</v>
      </c>
      <c r="V40" s="27" t="s">
        <v>169</v>
      </c>
      <c r="W40" s="32">
        <v>700000</v>
      </c>
      <c r="X40" s="33">
        <v>650000</v>
      </c>
      <c r="Y40" s="29" t="s">
        <v>818</v>
      </c>
      <c r="Z40" s="29" t="s">
        <v>813</v>
      </c>
      <c r="AA40" s="66"/>
      <c r="AB40" s="29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</row>
    <row r="41" spans="1:47" s="35" customFormat="1" ht="73.5" customHeight="1">
      <c r="A41" s="27" t="s">
        <v>958</v>
      </c>
      <c r="B41" s="26" t="s">
        <v>917</v>
      </c>
      <c r="C41" s="37" t="s">
        <v>136</v>
      </c>
      <c r="D41" s="38" t="s">
        <v>435</v>
      </c>
      <c r="E41" s="28" t="s">
        <v>437</v>
      </c>
      <c r="F41" s="29" t="s">
        <v>121</v>
      </c>
      <c r="G41" s="29" t="s">
        <v>424</v>
      </c>
      <c r="H41" s="29" t="s">
        <v>591</v>
      </c>
      <c r="I41" s="29" t="s">
        <v>423</v>
      </c>
      <c r="J41" s="29" t="s">
        <v>918</v>
      </c>
      <c r="K41" s="29"/>
      <c r="L41" s="29" t="s">
        <v>438</v>
      </c>
      <c r="M41" s="30" t="s">
        <v>592</v>
      </c>
      <c r="N41" s="29" t="s">
        <v>594</v>
      </c>
      <c r="O41" s="29">
        <v>375</v>
      </c>
      <c r="P41" s="29" t="s">
        <v>593</v>
      </c>
      <c r="Q41" s="29" t="s">
        <v>490</v>
      </c>
      <c r="R41" s="29" t="s">
        <v>325</v>
      </c>
      <c r="S41" s="29" t="s">
        <v>376</v>
      </c>
      <c r="T41" s="31" t="s">
        <v>143</v>
      </c>
      <c r="U41" s="27" t="s">
        <v>168</v>
      </c>
      <c r="V41" s="27" t="s">
        <v>169</v>
      </c>
      <c r="W41" s="32">
        <v>620000</v>
      </c>
      <c r="X41" s="33">
        <v>560000</v>
      </c>
      <c r="Y41" s="29" t="s">
        <v>919</v>
      </c>
      <c r="Z41" s="29" t="s">
        <v>121</v>
      </c>
      <c r="AA41" s="44"/>
      <c r="AB41" s="29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</row>
    <row r="42" spans="1:47" s="35" customFormat="1" ht="48.75" customHeight="1">
      <c r="A42" s="27" t="s">
        <v>959</v>
      </c>
      <c r="B42" s="26" t="s">
        <v>832</v>
      </c>
      <c r="C42" s="27" t="s">
        <v>136</v>
      </c>
      <c r="D42" s="26" t="s">
        <v>435</v>
      </c>
      <c r="E42" s="28" t="s">
        <v>337</v>
      </c>
      <c r="F42" s="29" t="s">
        <v>338</v>
      </c>
      <c r="G42" s="29" t="s">
        <v>339</v>
      </c>
      <c r="H42" s="35" t="s">
        <v>340</v>
      </c>
      <c r="I42" s="29" t="s">
        <v>423</v>
      </c>
      <c r="J42" s="35" t="s">
        <v>340</v>
      </c>
      <c r="K42" s="29"/>
      <c r="L42" s="29" t="s">
        <v>341</v>
      </c>
      <c r="M42" s="30" t="s">
        <v>342</v>
      </c>
      <c r="N42" s="29" t="s">
        <v>344</v>
      </c>
      <c r="O42" s="29" t="s">
        <v>345</v>
      </c>
      <c r="P42" s="29" t="s">
        <v>343</v>
      </c>
      <c r="Q42" s="29" t="s">
        <v>490</v>
      </c>
      <c r="R42" s="29" t="s">
        <v>699</v>
      </c>
      <c r="S42" s="29" t="s">
        <v>833</v>
      </c>
      <c r="T42" s="27" t="s">
        <v>143</v>
      </c>
      <c r="U42" s="27" t="s">
        <v>168</v>
      </c>
      <c r="V42" s="27" t="s">
        <v>169</v>
      </c>
      <c r="W42" s="32">
        <v>512000</v>
      </c>
      <c r="X42" s="33">
        <v>430000</v>
      </c>
      <c r="Y42" s="29" t="s">
        <v>834</v>
      </c>
      <c r="Z42" s="29" t="s">
        <v>339</v>
      </c>
      <c r="AA42" s="34"/>
      <c r="AB42" s="29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</row>
    <row r="43" spans="1:47" s="35" customFormat="1" ht="63.75" customHeight="1">
      <c r="A43" s="27" t="s">
        <v>960</v>
      </c>
      <c r="B43" s="26" t="s">
        <v>17</v>
      </c>
      <c r="C43" s="27" t="s">
        <v>136</v>
      </c>
      <c r="D43" s="26" t="s">
        <v>435</v>
      </c>
      <c r="E43" s="28" t="s">
        <v>9</v>
      </c>
      <c r="F43" s="29" t="s">
        <v>10</v>
      </c>
      <c r="G43" s="29" t="s">
        <v>397</v>
      </c>
      <c r="H43" s="29" t="s">
        <v>11</v>
      </c>
      <c r="I43" s="29" t="s">
        <v>423</v>
      </c>
      <c r="J43" s="29" t="s">
        <v>11</v>
      </c>
      <c r="K43" s="29"/>
      <c r="L43" s="29" t="s">
        <v>15</v>
      </c>
      <c r="M43" s="36" t="s">
        <v>12</v>
      </c>
      <c r="N43" s="29" t="s">
        <v>13</v>
      </c>
      <c r="O43" s="29" t="s">
        <v>14</v>
      </c>
      <c r="P43" s="29" t="s">
        <v>16</v>
      </c>
      <c r="Q43" s="29" t="s">
        <v>243</v>
      </c>
      <c r="R43" s="29" t="s">
        <v>243</v>
      </c>
      <c r="S43" s="29" t="s">
        <v>365</v>
      </c>
      <c r="T43" s="27" t="s">
        <v>18</v>
      </c>
      <c r="U43" s="27" t="s">
        <v>168</v>
      </c>
      <c r="V43" s="27" t="s">
        <v>169</v>
      </c>
      <c r="W43" s="32">
        <v>300000</v>
      </c>
      <c r="X43" s="33">
        <v>300000</v>
      </c>
      <c r="Y43" s="29" t="s">
        <v>19</v>
      </c>
      <c r="Z43" s="29" t="s">
        <v>20</v>
      </c>
      <c r="AA43" s="34"/>
      <c r="AB43" s="29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</row>
    <row r="44" spans="1:47" s="35" customFormat="1" ht="61.5" customHeight="1">
      <c r="A44" s="27" t="s">
        <v>961</v>
      </c>
      <c r="B44" s="26" t="s">
        <v>190</v>
      </c>
      <c r="C44" s="27" t="s">
        <v>136</v>
      </c>
      <c r="D44" s="26" t="s">
        <v>435</v>
      </c>
      <c r="E44" s="28" t="s">
        <v>468</v>
      </c>
      <c r="F44" s="29" t="s">
        <v>127</v>
      </c>
      <c r="G44" s="29" t="s">
        <v>424</v>
      </c>
      <c r="H44" s="29" t="s">
        <v>471</v>
      </c>
      <c r="I44" s="29" t="s">
        <v>423</v>
      </c>
      <c r="J44" s="29" t="s">
        <v>191</v>
      </c>
      <c r="K44" s="29"/>
      <c r="L44" s="29" t="s">
        <v>192</v>
      </c>
      <c r="M44" s="30" t="s">
        <v>469</v>
      </c>
      <c r="N44" s="29" t="s">
        <v>696</v>
      </c>
      <c r="O44" s="29" t="s">
        <v>193</v>
      </c>
      <c r="P44" s="29" t="s">
        <v>470</v>
      </c>
      <c r="Q44" s="29" t="s">
        <v>490</v>
      </c>
      <c r="R44" s="29" t="s">
        <v>317</v>
      </c>
      <c r="S44" s="29" t="s">
        <v>365</v>
      </c>
      <c r="T44" s="27" t="s">
        <v>143</v>
      </c>
      <c r="U44" s="27" t="s">
        <v>168</v>
      </c>
      <c r="V44" s="27" t="s">
        <v>169</v>
      </c>
      <c r="W44" s="32">
        <v>401000</v>
      </c>
      <c r="X44" s="33">
        <v>401000</v>
      </c>
      <c r="Y44" s="29" t="s">
        <v>194</v>
      </c>
      <c r="Z44" s="29" t="s">
        <v>127</v>
      </c>
      <c r="AA44" s="34"/>
      <c r="AB44" s="29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</row>
    <row r="45" spans="1:47" s="35" customFormat="1" ht="59.25" customHeight="1">
      <c r="A45" s="27" t="s">
        <v>962</v>
      </c>
      <c r="B45" s="26" t="s">
        <v>229</v>
      </c>
      <c r="C45" s="27" t="s">
        <v>136</v>
      </c>
      <c r="D45" s="26" t="s">
        <v>435</v>
      </c>
      <c r="E45" s="28" t="s">
        <v>230</v>
      </c>
      <c r="F45" s="29" t="s">
        <v>231</v>
      </c>
      <c r="G45" s="29" t="s">
        <v>232</v>
      </c>
      <c r="H45" s="29" t="s">
        <v>233</v>
      </c>
      <c r="I45" s="29" t="s">
        <v>423</v>
      </c>
      <c r="J45" s="29" t="s">
        <v>234</v>
      </c>
      <c r="K45" s="29"/>
      <c r="L45" s="29" t="s">
        <v>235</v>
      </c>
      <c r="M45" s="36" t="s">
        <v>236</v>
      </c>
      <c r="N45" s="29" t="s">
        <v>237</v>
      </c>
      <c r="O45" s="29" t="s">
        <v>238</v>
      </c>
      <c r="P45" s="29" t="s">
        <v>239</v>
      </c>
      <c r="Q45" s="29" t="s">
        <v>720</v>
      </c>
      <c r="R45" s="29"/>
      <c r="S45" s="29" t="s">
        <v>366</v>
      </c>
      <c r="T45" s="31" t="s">
        <v>200</v>
      </c>
      <c r="U45" s="27" t="s">
        <v>168</v>
      </c>
      <c r="V45" s="27" t="s">
        <v>169</v>
      </c>
      <c r="W45" s="32">
        <v>4836000</v>
      </c>
      <c r="X45" s="33">
        <v>850000</v>
      </c>
      <c r="Y45" s="29" t="s">
        <v>240</v>
      </c>
      <c r="Z45" s="29" t="s">
        <v>134</v>
      </c>
      <c r="AA45" s="34"/>
      <c r="AB45" s="29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</row>
    <row r="46" spans="1:47" s="35" customFormat="1" ht="58.5" customHeight="1">
      <c r="A46" s="27" t="s">
        <v>963</v>
      </c>
      <c r="B46" s="26" t="s">
        <v>825</v>
      </c>
      <c r="C46" s="27" t="s">
        <v>136</v>
      </c>
      <c r="D46" s="26" t="s">
        <v>435</v>
      </c>
      <c r="E46" s="28" t="s">
        <v>686</v>
      </c>
      <c r="F46" s="29" t="s">
        <v>687</v>
      </c>
      <c r="G46" s="29" t="s">
        <v>424</v>
      </c>
      <c r="H46" s="29" t="s">
        <v>688</v>
      </c>
      <c r="I46" s="29" t="s">
        <v>423</v>
      </c>
      <c r="J46" s="29" t="s">
        <v>688</v>
      </c>
      <c r="K46" s="29"/>
      <c r="L46" s="29" t="s">
        <v>689</v>
      </c>
      <c r="M46" s="30" t="s">
        <v>690</v>
      </c>
      <c r="N46" s="29" t="s">
        <v>692</v>
      </c>
      <c r="O46" s="29" t="s">
        <v>826</v>
      </c>
      <c r="P46" s="29" t="s">
        <v>691</v>
      </c>
      <c r="Q46" s="29" t="s">
        <v>490</v>
      </c>
      <c r="R46" s="29" t="s">
        <v>699</v>
      </c>
      <c r="S46" s="29" t="s">
        <v>828</v>
      </c>
      <c r="T46" s="27" t="s">
        <v>827</v>
      </c>
      <c r="U46" s="27" t="s">
        <v>201</v>
      </c>
      <c r="V46" s="27" t="s">
        <v>202</v>
      </c>
      <c r="W46" s="32">
        <v>460000</v>
      </c>
      <c r="X46" s="33">
        <v>460000</v>
      </c>
      <c r="Y46" s="29" t="s">
        <v>829</v>
      </c>
      <c r="Z46" s="29" t="s">
        <v>693</v>
      </c>
      <c r="AA46" s="34"/>
      <c r="AB46" s="29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</row>
    <row r="47" spans="1:47" s="35" customFormat="1" ht="45" customHeight="1">
      <c r="A47" s="27" t="s">
        <v>964</v>
      </c>
      <c r="B47" s="26" t="s">
        <v>894</v>
      </c>
      <c r="C47" s="27" t="s">
        <v>136</v>
      </c>
      <c r="D47" s="26" t="s">
        <v>435</v>
      </c>
      <c r="E47" s="28" t="s">
        <v>895</v>
      </c>
      <c r="F47" s="29" t="s">
        <v>896</v>
      </c>
      <c r="G47" s="29" t="s">
        <v>424</v>
      </c>
      <c r="H47" s="29" t="s">
        <v>897</v>
      </c>
      <c r="I47" s="29"/>
      <c r="J47" s="29" t="s">
        <v>898</v>
      </c>
      <c r="K47" s="29"/>
      <c r="L47" s="29" t="s">
        <v>899</v>
      </c>
      <c r="M47" s="36" t="s">
        <v>900</v>
      </c>
      <c r="N47" s="29" t="s">
        <v>901</v>
      </c>
      <c r="O47" s="29" t="s">
        <v>902</v>
      </c>
      <c r="P47" s="29" t="s">
        <v>903</v>
      </c>
      <c r="Q47" s="29" t="s">
        <v>488</v>
      </c>
      <c r="R47" s="29"/>
      <c r="S47" s="29" t="s">
        <v>477</v>
      </c>
      <c r="T47" s="27" t="s">
        <v>152</v>
      </c>
      <c r="U47" s="27" t="s">
        <v>153</v>
      </c>
      <c r="V47" s="27" t="s">
        <v>154</v>
      </c>
      <c r="W47" s="32">
        <v>361000</v>
      </c>
      <c r="X47" s="33">
        <v>286000</v>
      </c>
      <c r="Y47" s="29" t="s">
        <v>904</v>
      </c>
      <c r="Z47" s="29" t="s">
        <v>905</v>
      </c>
      <c r="AA47" s="34"/>
      <c r="AB47" s="29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</row>
    <row r="48" spans="1:47" s="35" customFormat="1" ht="39.75" customHeight="1">
      <c r="A48" s="27" t="s">
        <v>965</v>
      </c>
      <c r="B48" s="26" t="s">
        <v>0</v>
      </c>
      <c r="C48" s="27" t="s">
        <v>136</v>
      </c>
      <c r="D48" s="26" t="s">
        <v>435</v>
      </c>
      <c r="E48" s="28" t="s">
        <v>428</v>
      </c>
      <c r="F48" s="29" t="s">
        <v>1</v>
      </c>
      <c r="G48" s="29" t="s">
        <v>424</v>
      </c>
      <c r="H48" s="29" t="s">
        <v>430</v>
      </c>
      <c r="I48" s="29" t="s">
        <v>423</v>
      </c>
      <c r="J48" s="29" t="s">
        <v>431</v>
      </c>
      <c r="K48" s="29" t="s">
        <v>611</v>
      </c>
      <c r="L48" s="29" t="s">
        <v>2</v>
      </c>
      <c r="M48" s="30" t="s">
        <v>432</v>
      </c>
      <c r="N48" s="29" t="s">
        <v>434</v>
      </c>
      <c r="O48" s="29" t="s">
        <v>561</v>
      </c>
      <c r="P48" s="29" t="s">
        <v>433</v>
      </c>
      <c r="Q48" s="29" t="s">
        <v>490</v>
      </c>
      <c r="R48" s="29" t="s">
        <v>359</v>
      </c>
      <c r="S48" s="29" t="s">
        <v>365</v>
      </c>
      <c r="T48" s="27" t="s">
        <v>152</v>
      </c>
      <c r="U48" s="27" t="s">
        <v>168</v>
      </c>
      <c r="V48" s="27" t="s">
        <v>169</v>
      </c>
      <c r="W48" s="32">
        <v>430000</v>
      </c>
      <c r="X48" s="33">
        <v>380000</v>
      </c>
      <c r="Y48" s="29" t="s">
        <v>741</v>
      </c>
      <c r="Z48" s="29" t="s">
        <v>429</v>
      </c>
      <c r="AA48" s="34"/>
      <c r="AB48" s="29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</row>
    <row r="49" spans="1:47" s="61" customFormat="1" ht="49.5" customHeight="1">
      <c r="A49" s="27" t="s">
        <v>966</v>
      </c>
      <c r="B49" s="26" t="s">
        <v>793</v>
      </c>
      <c r="C49" s="27" t="s">
        <v>320</v>
      </c>
      <c r="D49" s="26" t="s">
        <v>435</v>
      </c>
      <c r="E49" s="28" t="s">
        <v>748</v>
      </c>
      <c r="F49" s="29" t="s">
        <v>749</v>
      </c>
      <c r="G49" s="29"/>
      <c r="H49" s="29" t="s">
        <v>750</v>
      </c>
      <c r="I49" s="29" t="s">
        <v>751</v>
      </c>
      <c r="J49" s="29" t="s">
        <v>752</v>
      </c>
      <c r="K49" s="29" t="s">
        <v>753</v>
      </c>
      <c r="L49" s="29" t="s">
        <v>754</v>
      </c>
      <c r="M49" s="30" t="s">
        <v>755</v>
      </c>
      <c r="N49" s="58" t="s">
        <v>757</v>
      </c>
      <c r="O49" s="29" t="s">
        <v>758</v>
      </c>
      <c r="P49" s="29" t="s">
        <v>756</v>
      </c>
      <c r="Q49" s="29" t="s">
        <v>457</v>
      </c>
      <c r="R49" s="58" t="s">
        <v>500</v>
      </c>
      <c r="S49" s="29" t="s">
        <v>365</v>
      </c>
      <c r="T49" s="27" t="s">
        <v>143</v>
      </c>
      <c r="U49" s="27" t="s">
        <v>168</v>
      </c>
      <c r="V49" s="27" t="s">
        <v>169</v>
      </c>
      <c r="W49" s="32">
        <v>916000</v>
      </c>
      <c r="X49" s="33">
        <v>412000</v>
      </c>
      <c r="Y49" s="59" t="s">
        <v>742</v>
      </c>
      <c r="Z49" s="29" t="s">
        <v>749</v>
      </c>
      <c r="AA49" s="33"/>
      <c r="AB49" s="60"/>
      <c r="AC49" s="86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</row>
    <row r="50" spans="1:47" s="35" customFormat="1" ht="39" customHeight="1">
      <c r="A50" s="27" t="s">
        <v>967</v>
      </c>
      <c r="B50" s="26" t="s">
        <v>147</v>
      </c>
      <c r="C50" s="27" t="s">
        <v>136</v>
      </c>
      <c r="D50" s="26" t="s">
        <v>435</v>
      </c>
      <c r="E50" s="28" t="s">
        <v>425</v>
      </c>
      <c r="F50" s="29" t="s">
        <v>148</v>
      </c>
      <c r="G50" s="29" t="s">
        <v>424</v>
      </c>
      <c r="H50" s="29" t="s">
        <v>354</v>
      </c>
      <c r="I50" s="29" t="s">
        <v>423</v>
      </c>
      <c r="J50" s="29" t="s">
        <v>424</v>
      </c>
      <c r="K50" s="29"/>
      <c r="L50" s="29" t="s">
        <v>426</v>
      </c>
      <c r="M50" s="30" t="s">
        <v>353</v>
      </c>
      <c r="N50" s="29" t="s">
        <v>149</v>
      </c>
      <c r="O50" s="29" t="s">
        <v>715</v>
      </c>
      <c r="P50" s="29" t="s">
        <v>427</v>
      </c>
      <c r="Q50" s="29" t="s">
        <v>490</v>
      </c>
      <c r="R50" s="29" t="s">
        <v>361</v>
      </c>
      <c r="S50" s="29" t="s">
        <v>151</v>
      </c>
      <c r="T50" s="27" t="s">
        <v>152</v>
      </c>
      <c r="U50" s="27" t="s">
        <v>153</v>
      </c>
      <c r="V50" s="27" t="s">
        <v>154</v>
      </c>
      <c r="W50" s="32">
        <v>3137000</v>
      </c>
      <c r="X50" s="33">
        <v>500000</v>
      </c>
      <c r="Y50" s="29" t="s">
        <v>150</v>
      </c>
      <c r="Z50" s="29" t="s">
        <v>155</v>
      </c>
      <c r="AA50" s="34"/>
      <c r="AB50" s="29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</row>
    <row r="51" spans="1:47" s="35" customFormat="1" ht="43.5" customHeight="1">
      <c r="A51" s="27" t="s">
        <v>968</v>
      </c>
      <c r="B51" s="26" t="s">
        <v>296</v>
      </c>
      <c r="C51" s="27" t="s">
        <v>136</v>
      </c>
      <c r="D51" s="26" t="s">
        <v>435</v>
      </c>
      <c r="E51" s="28" t="s">
        <v>496</v>
      </c>
      <c r="F51" s="29" t="s">
        <v>128</v>
      </c>
      <c r="G51" s="29"/>
      <c r="H51" s="29" t="s">
        <v>333</v>
      </c>
      <c r="I51" s="29" t="s">
        <v>423</v>
      </c>
      <c r="J51" s="29" t="s">
        <v>333</v>
      </c>
      <c r="K51" s="29"/>
      <c r="L51" s="29" t="s">
        <v>703</v>
      </c>
      <c r="M51" s="30" t="s">
        <v>705</v>
      </c>
      <c r="N51" s="29" t="s">
        <v>499</v>
      </c>
      <c r="O51" s="29" t="s">
        <v>297</v>
      </c>
      <c r="P51" s="29" t="s">
        <v>497</v>
      </c>
      <c r="Q51" s="29" t="s">
        <v>498</v>
      </c>
      <c r="R51" s="29" t="s">
        <v>355</v>
      </c>
      <c r="S51" s="29" t="s">
        <v>376</v>
      </c>
      <c r="T51" s="27" t="s">
        <v>152</v>
      </c>
      <c r="U51" s="27" t="s">
        <v>298</v>
      </c>
      <c r="V51" s="27" t="s">
        <v>299</v>
      </c>
      <c r="W51" s="32">
        <v>1741080</v>
      </c>
      <c r="X51" s="33">
        <v>1450900</v>
      </c>
      <c r="Y51" s="29" t="s">
        <v>301</v>
      </c>
      <c r="Z51" s="29" t="s">
        <v>300</v>
      </c>
      <c r="AA51" s="34"/>
      <c r="AB51" s="29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</row>
    <row r="52" spans="1:47" s="43" customFormat="1" ht="39.75" customHeight="1">
      <c r="A52" s="27" t="s">
        <v>969</v>
      </c>
      <c r="B52" s="26" t="s">
        <v>887</v>
      </c>
      <c r="C52" s="27" t="s">
        <v>136</v>
      </c>
      <c r="D52" s="26" t="s">
        <v>435</v>
      </c>
      <c r="E52" s="28" t="s">
        <v>612</v>
      </c>
      <c r="F52" s="29" t="s">
        <v>129</v>
      </c>
      <c r="G52" s="29"/>
      <c r="H52" s="29" t="s">
        <v>613</v>
      </c>
      <c r="I52" s="29" t="s">
        <v>423</v>
      </c>
      <c r="J52" s="29" t="s">
        <v>613</v>
      </c>
      <c r="K52" s="29"/>
      <c r="L52" s="29" t="s">
        <v>625</v>
      </c>
      <c r="M52" s="30" t="s">
        <v>626</v>
      </c>
      <c r="N52" s="29" t="s">
        <v>615</v>
      </c>
      <c r="O52" s="29" t="s">
        <v>616</v>
      </c>
      <c r="P52" s="29" t="s">
        <v>614</v>
      </c>
      <c r="Q52" s="29" t="s">
        <v>490</v>
      </c>
      <c r="R52" s="29" t="s">
        <v>627</v>
      </c>
      <c r="S52" s="29" t="s">
        <v>365</v>
      </c>
      <c r="T52" s="27" t="s">
        <v>143</v>
      </c>
      <c r="U52" s="27" t="s">
        <v>168</v>
      </c>
      <c r="V52" s="27" t="s">
        <v>169</v>
      </c>
      <c r="W52" s="32">
        <v>5100000</v>
      </c>
      <c r="X52" s="33">
        <v>1200000</v>
      </c>
      <c r="Y52" s="29" t="s">
        <v>628</v>
      </c>
      <c r="Z52" s="29" t="s">
        <v>888</v>
      </c>
      <c r="AA52" s="34"/>
      <c r="AB52" s="42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</row>
    <row r="53" spans="1:47" s="56" customFormat="1" ht="103.5" customHeight="1">
      <c r="A53" s="27" t="s">
        <v>970</v>
      </c>
      <c r="B53" s="26" t="s">
        <v>93</v>
      </c>
      <c r="C53" s="27" t="s">
        <v>136</v>
      </c>
      <c r="D53" s="26" t="s">
        <v>722</v>
      </c>
      <c r="E53" s="28" t="s">
        <v>532</v>
      </c>
      <c r="F53" s="29" t="s">
        <v>533</v>
      </c>
      <c r="G53" s="29"/>
      <c r="H53" s="29" t="s">
        <v>534</v>
      </c>
      <c r="I53" s="29" t="s">
        <v>544</v>
      </c>
      <c r="J53" s="29" t="s">
        <v>535</v>
      </c>
      <c r="K53" s="29" t="s">
        <v>718</v>
      </c>
      <c r="L53" s="29" t="s">
        <v>536</v>
      </c>
      <c r="M53" s="36" t="s">
        <v>94</v>
      </c>
      <c r="N53" s="29" t="s">
        <v>537</v>
      </c>
      <c r="O53" s="29" t="s">
        <v>95</v>
      </c>
      <c r="P53" s="29" t="s">
        <v>719</v>
      </c>
      <c r="Q53" s="29" t="s">
        <v>720</v>
      </c>
      <c r="R53" s="29" t="s">
        <v>721</v>
      </c>
      <c r="S53" s="29" t="s">
        <v>723</v>
      </c>
      <c r="T53" s="27" t="s">
        <v>143</v>
      </c>
      <c r="U53" s="27" t="s">
        <v>168</v>
      </c>
      <c r="V53" s="27" t="s">
        <v>169</v>
      </c>
      <c r="W53" s="32">
        <v>640000</v>
      </c>
      <c r="X53" s="33">
        <v>576000</v>
      </c>
      <c r="Y53" s="29" t="s">
        <v>473</v>
      </c>
      <c r="Z53" s="29" t="s">
        <v>768</v>
      </c>
      <c r="AA53" s="34"/>
      <c r="AB53" s="2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</row>
    <row r="54" spans="1:47" s="35" customFormat="1" ht="39.75" customHeight="1">
      <c r="A54" s="27" t="s">
        <v>971</v>
      </c>
      <c r="B54" s="26" t="s">
        <v>177</v>
      </c>
      <c r="C54" s="27" t="s">
        <v>136</v>
      </c>
      <c r="D54" s="26" t="s">
        <v>435</v>
      </c>
      <c r="E54" s="28" t="s">
        <v>483</v>
      </c>
      <c r="F54" s="29" t="s">
        <v>178</v>
      </c>
      <c r="G54" s="29" t="s">
        <v>179</v>
      </c>
      <c r="H54" s="29" t="s">
        <v>484</v>
      </c>
      <c r="I54" s="29" t="s">
        <v>423</v>
      </c>
      <c r="J54" s="29" t="s">
        <v>424</v>
      </c>
      <c r="K54" s="29"/>
      <c r="L54" s="29" t="s">
        <v>485</v>
      </c>
      <c r="M54" s="30" t="s">
        <v>486</v>
      </c>
      <c r="N54" s="29" t="s">
        <v>352</v>
      </c>
      <c r="O54" s="29" t="s">
        <v>180</v>
      </c>
      <c r="P54" s="29" t="s">
        <v>487</v>
      </c>
      <c r="Q54" s="29" t="s">
        <v>488</v>
      </c>
      <c r="R54" s="29" t="s">
        <v>334</v>
      </c>
      <c r="S54" s="29" t="s">
        <v>181</v>
      </c>
      <c r="T54" s="31" t="s">
        <v>182</v>
      </c>
      <c r="U54" s="27" t="s">
        <v>183</v>
      </c>
      <c r="V54" s="27" t="s">
        <v>160</v>
      </c>
      <c r="W54" s="32">
        <v>300000</v>
      </c>
      <c r="X54" s="33">
        <v>100000</v>
      </c>
      <c r="Y54" s="29" t="s">
        <v>743</v>
      </c>
      <c r="Z54" s="29" t="s">
        <v>184</v>
      </c>
      <c r="AA54" s="34"/>
      <c r="AB54" s="29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</row>
    <row r="55" spans="1:47" s="43" customFormat="1" ht="90" customHeight="1">
      <c r="A55" s="27" t="s">
        <v>972</v>
      </c>
      <c r="B55" s="26" t="s">
        <v>96</v>
      </c>
      <c r="C55" s="27" t="s">
        <v>136</v>
      </c>
      <c r="D55" s="26" t="s">
        <v>435</v>
      </c>
      <c r="E55" s="28" t="s">
        <v>103</v>
      </c>
      <c r="F55" s="29" t="s">
        <v>97</v>
      </c>
      <c r="G55" s="29"/>
      <c r="H55" s="29" t="s">
        <v>104</v>
      </c>
      <c r="I55" s="29" t="s">
        <v>618</v>
      </c>
      <c r="J55" s="29" t="s">
        <v>617</v>
      </c>
      <c r="K55" s="29" t="s">
        <v>619</v>
      </c>
      <c r="L55" s="29" t="s">
        <v>105</v>
      </c>
      <c r="M55" s="30" t="s">
        <v>350</v>
      </c>
      <c r="N55" s="29" t="s">
        <v>107</v>
      </c>
      <c r="O55" s="29" t="s">
        <v>98</v>
      </c>
      <c r="P55" s="29" t="s">
        <v>106</v>
      </c>
      <c r="Q55" s="29" t="s">
        <v>490</v>
      </c>
      <c r="R55" s="29" t="s">
        <v>620</v>
      </c>
      <c r="S55" s="29" t="s">
        <v>366</v>
      </c>
      <c r="T55" s="27" t="s">
        <v>143</v>
      </c>
      <c r="U55" s="27" t="s">
        <v>168</v>
      </c>
      <c r="V55" s="27" t="s">
        <v>169</v>
      </c>
      <c r="W55" s="32">
        <v>750000</v>
      </c>
      <c r="X55" s="33">
        <v>750000</v>
      </c>
      <c r="Y55" s="29" t="s">
        <v>472</v>
      </c>
      <c r="Z55" s="29" t="s">
        <v>621</v>
      </c>
      <c r="AA55" s="34"/>
      <c r="AB55" s="29" t="s">
        <v>40</v>
      </c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</row>
    <row r="56" spans="1:47" s="43" customFormat="1" ht="89.25" customHeight="1">
      <c r="A56" s="27" t="s">
        <v>973</v>
      </c>
      <c r="B56" s="26" t="s">
        <v>908</v>
      </c>
      <c r="C56" s="27" t="s">
        <v>136</v>
      </c>
      <c r="D56" s="26" t="s">
        <v>435</v>
      </c>
      <c r="E56" s="28" t="s">
        <v>99</v>
      </c>
      <c r="F56" s="29" t="s">
        <v>512</v>
      </c>
      <c r="G56" s="29" t="s">
        <v>909</v>
      </c>
      <c r="H56" s="29" t="s">
        <v>100</v>
      </c>
      <c r="I56" s="29" t="s">
        <v>423</v>
      </c>
      <c r="J56" s="29" t="s">
        <v>910</v>
      </c>
      <c r="K56" s="29" t="s">
        <v>712</v>
      </c>
      <c r="L56" s="29" t="s">
        <v>911</v>
      </c>
      <c r="M56" s="30" t="s">
        <v>373</v>
      </c>
      <c r="N56" s="29" t="s">
        <v>102</v>
      </c>
      <c r="O56" s="29">
        <v>14515</v>
      </c>
      <c r="P56" s="29" t="s">
        <v>101</v>
      </c>
      <c r="Q56" s="29" t="s">
        <v>726</v>
      </c>
      <c r="R56" s="29" t="s">
        <v>466</v>
      </c>
      <c r="S56" s="29" t="s">
        <v>366</v>
      </c>
      <c r="T56" s="27" t="s">
        <v>912</v>
      </c>
      <c r="U56" s="27" t="s">
        <v>168</v>
      </c>
      <c r="V56" s="27" t="s">
        <v>169</v>
      </c>
      <c r="W56" s="32">
        <v>1751600</v>
      </c>
      <c r="X56" s="33">
        <v>1391600</v>
      </c>
      <c r="Y56" s="29" t="s">
        <v>913</v>
      </c>
      <c r="Z56" s="29" t="s">
        <v>768</v>
      </c>
      <c r="AA56" s="34"/>
      <c r="AB56" s="42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</row>
    <row r="57" spans="1:47" s="56" customFormat="1" ht="105" customHeight="1">
      <c r="A57" s="27" t="s">
        <v>974</v>
      </c>
      <c r="B57" s="26" t="s">
        <v>302</v>
      </c>
      <c r="C57" s="27" t="s">
        <v>136</v>
      </c>
      <c r="D57" s="26" t="s">
        <v>435</v>
      </c>
      <c r="E57" s="28" t="s">
        <v>308</v>
      </c>
      <c r="F57" s="29" t="s">
        <v>303</v>
      </c>
      <c r="G57" s="29" t="s">
        <v>424</v>
      </c>
      <c r="H57" s="29" t="s">
        <v>309</v>
      </c>
      <c r="I57" s="29" t="s">
        <v>423</v>
      </c>
      <c r="J57" s="29" t="s">
        <v>309</v>
      </c>
      <c r="K57" s="29"/>
      <c r="L57" s="29" t="s">
        <v>304</v>
      </c>
      <c r="M57" s="57" t="s">
        <v>305</v>
      </c>
      <c r="N57" s="29" t="s">
        <v>312</v>
      </c>
      <c r="O57" s="29">
        <v>6453</v>
      </c>
      <c r="P57" s="29" t="s">
        <v>310</v>
      </c>
      <c r="Q57" s="29" t="s">
        <v>489</v>
      </c>
      <c r="R57" s="29" t="s">
        <v>311</v>
      </c>
      <c r="S57" s="29" t="s">
        <v>711</v>
      </c>
      <c r="T57" s="27" t="s">
        <v>285</v>
      </c>
      <c r="U57" s="27" t="s">
        <v>168</v>
      </c>
      <c r="V57" s="27" t="s">
        <v>169</v>
      </c>
      <c r="W57" s="32">
        <v>1500000</v>
      </c>
      <c r="X57" s="52">
        <v>1450000</v>
      </c>
      <c r="Y57" s="53" t="s">
        <v>306</v>
      </c>
      <c r="Z57" s="53" t="s">
        <v>307</v>
      </c>
      <c r="AA57" s="54"/>
      <c r="AB57" s="55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</row>
    <row r="58" spans="1:47" s="43" customFormat="1" ht="60" customHeight="1">
      <c r="A58" s="27" t="s">
        <v>975</v>
      </c>
      <c r="B58" s="26" t="s">
        <v>804</v>
      </c>
      <c r="C58" s="27" t="s">
        <v>136</v>
      </c>
      <c r="D58" s="26" t="s">
        <v>435</v>
      </c>
      <c r="E58" s="28" t="s">
        <v>797</v>
      </c>
      <c r="F58" s="29" t="s">
        <v>332</v>
      </c>
      <c r="G58" s="29"/>
      <c r="H58" s="29" t="s">
        <v>798</v>
      </c>
      <c r="I58" s="29" t="s">
        <v>799</v>
      </c>
      <c r="J58" s="29" t="s">
        <v>798</v>
      </c>
      <c r="K58" s="29"/>
      <c r="L58" s="27" t="s">
        <v>800</v>
      </c>
      <c r="M58" s="65" t="s">
        <v>801</v>
      </c>
      <c r="N58" s="29" t="s">
        <v>802</v>
      </c>
      <c r="O58" s="29" t="s">
        <v>805</v>
      </c>
      <c r="P58" s="29" t="s">
        <v>803</v>
      </c>
      <c r="Q58" s="29" t="s">
        <v>490</v>
      </c>
      <c r="R58" s="29"/>
      <c r="S58" s="29" t="s">
        <v>365</v>
      </c>
      <c r="T58" s="27" t="s">
        <v>806</v>
      </c>
      <c r="U58" s="27" t="s">
        <v>168</v>
      </c>
      <c r="V58" s="27" t="s">
        <v>169</v>
      </c>
      <c r="W58" s="32">
        <v>2111000</v>
      </c>
      <c r="X58" s="33">
        <v>350000</v>
      </c>
      <c r="Y58" s="29" t="s">
        <v>807</v>
      </c>
      <c r="Z58" s="29" t="s">
        <v>332</v>
      </c>
      <c r="AA58" s="34"/>
      <c r="AB58" s="42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</row>
    <row r="59" spans="1:47" s="35" customFormat="1" ht="75" customHeight="1">
      <c r="A59" s="27" t="s">
        <v>976</v>
      </c>
      <c r="B59" s="26" t="s">
        <v>293</v>
      </c>
      <c r="C59" s="27" t="s">
        <v>136</v>
      </c>
      <c r="D59" s="26" t="s">
        <v>435</v>
      </c>
      <c r="E59" s="28" t="s">
        <v>491</v>
      </c>
      <c r="F59" s="29" t="s">
        <v>130</v>
      </c>
      <c r="G59" s="29"/>
      <c r="H59" s="29" t="s">
        <v>492</v>
      </c>
      <c r="I59" s="29" t="s">
        <v>423</v>
      </c>
      <c r="J59" s="29" t="s">
        <v>294</v>
      </c>
      <c r="K59" s="29" t="s">
        <v>493</v>
      </c>
      <c r="L59" s="29" t="s">
        <v>494</v>
      </c>
      <c r="M59" s="30" t="s">
        <v>676</v>
      </c>
      <c r="N59" s="29" t="s">
        <v>495</v>
      </c>
      <c r="O59" s="29">
        <v>12854</v>
      </c>
      <c r="P59" s="29" t="s">
        <v>330</v>
      </c>
      <c r="Q59" s="29" t="s">
        <v>490</v>
      </c>
      <c r="R59" s="29" t="s">
        <v>331</v>
      </c>
      <c r="S59" s="29" t="s">
        <v>366</v>
      </c>
      <c r="T59" s="27" t="s">
        <v>200</v>
      </c>
      <c r="U59" s="27" t="s">
        <v>201</v>
      </c>
      <c r="V59" s="27" t="s">
        <v>202</v>
      </c>
      <c r="W59" s="32">
        <v>356000</v>
      </c>
      <c r="X59" s="33">
        <v>303000</v>
      </c>
      <c r="Y59" s="29" t="s">
        <v>295</v>
      </c>
      <c r="Z59" s="29" t="s">
        <v>130</v>
      </c>
      <c r="AA59" s="34"/>
      <c r="AB59" s="29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</row>
    <row r="60" spans="1:47" s="35" customFormat="1" ht="53.25" customHeight="1">
      <c r="A60" s="27" t="s">
        <v>977</v>
      </c>
      <c r="B60" s="26" t="s">
        <v>889</v>
      </c>
      <c r="C60" s="27" t="s">
        <v>136</v>
      </c>
      <c r="D60" s="26" t="s">
        <v>435</v>
      </c>
      <c r="E60" s="28" t="s">
        <v>348</v>
      </c>
      <c r="F60" s="29" t="s">
        <v>640</v>
      </c>
      <c r="G60" s="29"/>
      <c r="H60" s="29" t="s">
        <v>478</v>
      </c>
      <c r="I60" s="29" t="s">
        <v>423</v>
      </c>
      <c r="J60" s="29" t="s">
        <v>478</v>
      </c>
      <c r="K60" s="29"/>
      <c r="L60" s="29" t="s">
        <v>890</v>
      </c>
      <c r="M60" s="30" t="s">
        <v>351</v>
      </c>
      <c r="N60" s="29" t="s">
        <v>480</v>
      </c>
      <c r="O60" s="29" t="s">
        <v>641</v>
      </c>
      <c r="P60" s="29" t="s">
        <v>479</v>
      </c>
      <c r="Q60" s="29" t="s">
        <v>490</v>
      </c>
      <c r="R60" s="29" t="s">
        <v>627</v>
      </c>
      <c r="S60" s="29" t="s">
        <v>365</v>
      </c>
      <c r="T60" s="27" t="s">
        <v>891</v>
      </c>
      <c r="U60" s="27" t="s">
        <v>201</v>
      </c>
      <c r="V60" s="27" t="s">
        <v>202</v>
      </c>
      <c r="W60" s="32">
        <v>285000</v>
      </c>
      <c r="X60" s="33">
        <v>255000</v>
      </c>
      <c r="Y60" s="29" t="s">
        <v>892</v>
      </c>
      <c r="Z60" s="29" t="s">
        <v>893</v>
      </c>
      <c r="AA60" s="54"/>
      <c r="AB60" s="53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</row>
    <row r="61" spans="1:47" s="35" customFormat="1" ht="45.75" customHeight="1">
      <c r="A61" s="27" t="s">
        <v>978</v>
      </c>
      <c r="B61" s="26" t="s">
        <v>864</v>
      </c>
      <c r="C61" s="27" t="s">
        <v>136</v>
      </c>
      <c r="D61" s="26" t="s">
        <v>435</v>
      </c>
      <c r="E61" s="28" t="s">
        <v>395</v>
      </c>
      <c r="F61" s="29" t="s">
        <v>131</v>
      </c>
      <c r="G61" s="29"/>
      <c r="H61" s="29" t="s">
        <v>396</v>
      </c>
      <c r="I61" s="29" t="s">
        <v>423</v>
      </c>
      <c r="J61" s="29" t="s">
        <v>396</v>
      </c>
      <c r="K61" s="29"/>
      <c r="L61" s="29" t="s">
        <v>398</v>
      </c>
      <c r="M61" s="30" t="s">
        <v>375</v>
      </c>
      <c r="N61" s="29" t="s">
        <v>400</v>
      </c>
      <c r="O61" s="29">
        <v>5134</v>
      </c>
      <c r="P61" s="29" t="s">
        <v>399</v>
      </c>
      <c r="Q61" s="29" t="s">
        <v>490</v>
      </c>
      <c r="R61" s="29" t="s">
        <v>358</v>
      </c>
      <c r="S61" s="29" t="s">
        <v>365</v>
      </c>
      <c r="T61" s="31" t="s">
        <v>200</v>
      </c>
      <c r="U61" s="27" t="s">
        <v>168</v>
      </c>
      <c r="V61" s="27" t="s">
        <v>169</v>
      </c>
      <c r="W61" s="32">
        <v>250000</v>
      </c>
      <c r="X61" s="33">
        <v>150000</v>
      </c>
      <c r="Y61" s="29" t="s">
        <v>865</v>
      </c>
      <c r="Z61" s="29" t="s">
        <v>866</v>
      </c>
      <c r="AA61" s="34"/>
      <c r="AB61" s="29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</row>
    <row r="62" spans="1:47" s="35" customFormat="1" ht="45.75" customHeight="1">
      <c r="A62" s="27" t="s">
        <v>979</v>
      </c>
      <c r="B62" s="26" t="s">
        <v>808</v>
      </c>
      <c r="C62" s="96" t="s">
        <v>320</v>
      </c>
      <c r="D62" s="26" t="s">
        <v>435</v>
      </c>
      <c r="E62" s="28" t="s">
        <v>633</v>
      </c>
      <c r="F62" s="35" t="s">
        <v>634</v>
      </c>
      <c r="G62" s="29"/>
      <c r="H62" s="29" t="s">
        <v>635</v>
      </c>
      <c r="I62" s="29" t="s">
        <v>423</v>
      </c>
      <c r="J62" s="29" t="s">
        <v>635</v>
      </c>
      <c r="K62" s="29"/>
      <c r="L62" s="29" t="s">
        <v>636</v>
      </c>
      <c r="M62" s="30" t="s">
        <v>637</v>
      </c>
      <c r="N62" s="29" t="s">
        <v>639</v>
      </c>
      <c r="O62" s="29" t="s">
        <v>809</v>
      </c>
      <c r="P62" s="29" t="s">
        <v>638</v>
      </c>
      <c r="Q62" s="29" t="s">
        <v>490</v>
      </c>
      <c r="R62" s="29" t="s">
        <v>627</v>
      </c>
      <c r="S62" s="29" t="s">
        <v>365</v>
      </c>
      <c r="T62" s="27" t="s">
        <v>143</v>
      </c>
      <c r="U62" s="31" t="s">
        <v>154</v>
      </c>
      <c r="V62" s="27" t="s">
        <v>791</v>
      </c>
      <c r="W62" s="32">
        <v>162000</v>
      </c>
      <c r="X62" s="33">
        <v>120000</v>
      </c>
      <c r="Y62" s="29" t="s">
        <v>810</v>
      </c>
      <c r="Z62" s="35" t="s">
        <v>634</v>
      </c>
      <c r="AA62" s="34"/>
      <c r="AB62" s="29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</row>
    <row r="63" spans="1:47" s="50" customFormat="1" ht="45" customHeight="1">
      <c r="A63" s="27" t="s">
        <v>980</v>
      </c>
      <c r="B63" s="26" t="s">
        <v>246</v>
      </c>
      <c r="C63" s="27" t="s">
        <v>136</v>
      </c>
      <c r="D63" s="26" t="s">
        <v>435</v>
      </c>
      <c r="E63" s="46" t="s">
        <v>509</v>
      </c>
      <c r="F63" s="47" t="s">
        <v>132</v>
      </c>
      <c r="G63" s="47"/>
      <c r="H63" s="47" t="s">
        <v>247</v>
      </c>
      <c r="I63" s="47" t="s">
        <v>423</v>
      </c>
      <c r="J63" s="47" t="s">
        <v>367</v>
      </c>
      <c r="K63" s="47" t="s">
        <v>545</v>
      </c>
      <c r="L63" s="47" t="s">
        <v>248</v>
      </c>
      <c r="M63" s="48" t="s">
        <v>510</v>
      </c>
      <c r="N63" s="47" t="s">
        <v>347</v>
      </c>
      <c r="O63" s="47" t="s">
        <v>650</v>
      </c>
      <c r="P63" s="47" t="s">
        <v>346</v>
      </c>
      <c r="Q63" s="47" t="s">
        <v>488</v>
      </c>
      <c r="R63" s="47" t="s">
        <v>108</v>
      </c>
      <c r="S63" s="29" t="s">
        <v>366</v>
      </c>
      <c r="T63" s="27" t="s">
        <v>143</v>
      </c>
      <c r="U63" s="27" t="s">
        <v>168</v>
      </c>
      <c r="V63" s="27" t="s">
        <v>169</v>
      </c>
      <c r="W63" s="32">
        <v>450000</v>
      </c>
      <c r="X63" s="33">
        <v>300000</v>
      </c>
      <c r="Y63" s="47" t="s">
        <v>249</v>
      </c>
      <c r="Z63" s="47" t="s">
        <v>651</v>
      </c>
      <c r="AA63" s="34"/>
      <c r="AB63" s="49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</row>
    <row r="64" spans="1:47" s="64" customFormat="1" ht="36.75" customHeight="1">
      <c r="A64" s="27" t="s">
        <v>981</v>
      </c>
      <c r="B64" s="26" t="s">
        <v>794</v>
      </c>
      <c r="C64" s="27" t="s">
        <v>136</v>
      </c>
      <c r="D64" s="26" t="s">
        <v>435</v>
      </c>
      <c r="E64" s="28" t="s">
        <v>652</v>
      </c>
      <c r="F64" s="29" t="s">
        <v>795</v>
      </c>
      <c r="G64" s="29"/>
      <c r="H64" s="29" t="s">
        <v>653</v>
      </c>
      <c r="I64" s="29" t="s">
        <v>423</v>
      </c>
      <c r="J64" s="29" t="s">
        <v>657</v>
      </c>
      <c r="K64" s="29" t="s">
        <v>660</v>
      </c>
      <c r="L64" s="29" t="s">
        <v>658</v>
      </c>
      <c r="M64" s="62" t="s">
        <v>659</v>
      </c>
      <c r="N64" s="29" t="s">
        <v>655</v>
      </c>
      <c r="O64" s="29" t="s">
        <v>656</v>
      </c>
      <c r="P64" s="29" t="s">
        <v>654</v>
      </c>
      <c r="Q64" s="29" t="s">
        <v>661</v>
      </c>
      <c r="R64" s="29" t="s">
        <v>662</v>
      </c>
      <c r="S64" s="29" t="s">
        <v>796</v>
      </c>
      <c r="T64" s="27" t="s">
        <v>143</v>
      </c>
      <c r="U64" s="27" t="s">
        <v>168</v>
      </c>
      <c r="V64" s="27" t="s">
        <v>169</v>
      </c>
      <c r="W64" s="32">
        <v>390000</v>
      </c>
      <c r="X64" s="33">
        <v>200000</v>
      </c>
      <c r="Y64" s="47" t="s">
        <v>663</v>
      </c>
      <c r="Z64" s="47" t="s">
        <v>768</v>
      </c>
      <c r="AA64" s="33"/>
      <c r="AB64" s="60"/>
      <c r="AC64" s="63"/>
      <c r="AD64" s="91"/>
      <c r="AE64" s="92"/>
      <c r="AF64" s="92"/>
      <c r="AG64" s="92"/>
      <c r="AH64" s="92"/>
      <c r="AI64" s="92"/>
      <c r="AJ64" s="92"/>
      <c r="AK64" s="92"/>
      <c r="AL64" s="92"/>
      <c r="AM64" s="91"/>
      <c r="AN64" s="91"/>
      <c r="AO64" s="91"/>
      <c r="AP64" s="91"/>
      <c r="AQ64" s="91"/>
      <c r="AR64" s="91"/>
      <c r="AS64" s="91"/>
      <c r="AT64" s="91"/>
      <c r="AU64" s="91"/>
    </row>
    <row r="65" spans="1:47" s="35" customFormat="1" ht="53.25" customHeight="1">
      <c r="A65" s="27" t="s">
        <v>982</v>
      </c>
      <c r="B65" s="26" t="s">
        <v>32</v>
      </c>
      <c r="C65" s="27" t="s">
        <v>136</v>
      </c>
      <c r="D65" s="26" t="s">
        <v>435</v>
      </c>
      <c r="E65" s="28" t="s">
        <v>462</v>
      </c>
      <c r="F65" s="29" t="s">
        <v>316</v>
      </c>
      <c r="G65" s="29"/>
      <c r="H65" s="29" t="s">
        <v>463</v>
      </c>
      <c r="I65" s="29" t="s">
        <v>423</v>
      </c>
      <c r="J65" s="29" t="s">
        <v>463</v>
      </c>
      <c r="K65" s="29"/>
      <c r="L65" s="29" t="s">
        <v>33</v>
      </c>
      <c r="M65" s="30" t="s">
        <v>464</v>
      </c>
      <c r="N65" s="35" t="s">
        <v>467</v>
      </c>
      <c r="O65" s="29">
        <v>11710</v>
      </c>
      <c r="P65" s="29" t="s">
        <v>465</v>
      </c>
      <c r="Q65" s="29" t="s">
        <v>726</v>
      </c>
      <c r="R65" s="29" t="s">
        <v>466</v>
      </c>
      <c r="S65" s="29" t="s">
        <v>695</v>
      </c>
      <c r="T65" s="27" t="s">
        <v>34</v>
      </c>
      <c r="U65" s="27" t="s">
        <v>168</v>
      </c>
      <c r="V65" s="27" t="s">
        <v>169</v>
      </c>
      <c r="W65" s="32">
        <v>880000</v>
      </c>
      <c r="X65" s="33">
        <v>750000</v>
      </c>
      <c r="Y65" s="29" t="s">
        <v>744</v>
      </c>
      <c r="Z65" s="29" t="s">
        <v>694</v>
      </c>
      <c r="AA65" s="34"/>
      <c r="AB65" s="29" t="s">
        <v>40</v>
      </c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</row>
    <row r="66" spans="1:47" s="35" customFormat="1" ht="39.75" customHeight="1">
      <c r="A66" s="27" t="s">
        <v>983</v>
      </c>
      <c r="B66" s="26" t="s">
        <v>788</v>
      </c>
      <c r="C66" s="27" t="s">
        <v>136</v>
      </c>
      <c r="D66" s="26" t="s">
        <v>435</v>
      </c>
      <c r="E66" s="28" t="s">
        <v>436</v>
      </c>
      <c r="F66" s="29" t="s">
        <v>332</v>
      </c>
      <c r="G66" s="29" t="s">
        <v>424</v>
      </c>
      <c r="H66" s="29" t="s">
        <v>789</v>
      </c>
      <c r="I66" s="29" t="s">
        <v>544</v>
      </c>
      <c r="J66" s="29" t="s">
        <v>335</v>
      </c>
      <c r="K66" s="29" t="s">
        <v>493</v>
      </c>
      <c r="L66" s="29" t="s">
        <v>790</v>
      </c>
      <c r="M66" s="30" t="s">
        <v>336</v>
      </c>
      <c r="N66" s="29" t="s">
        <v>384</v>
      </c>
      <c r="O66" s="29" t="s">
        <v>385</v>
      </c>
      <c r="P66" s="29" t="s">
        <v>382</v>
      </c>
      <c r="Q66" s="29" t="s">
        <v>457</v>
      </c>
      <c r="R66" s="29" t="s">
        <v>383</v>
      </c>
      <c r="S66" s="29" t="s">
        <v>365</v>
      </c>
      <c r="T66" s="31" t="s">
        <v>200</v>
      </c>
      <c r="U66" s="31" t="s">
        <v>154</v>
      </c>
      <c r="V66" s="27" t="s">
        <v>791</v>
      </c>
      <c r="W66" s="32">
        <v>3000000</v>
      </c>
      <c r="X66" s="33">
        <v>800000</v>
      </c>
      <c r="Y66" s="29" t="s">
        <v>792</v>
      </c>
      <c r="Z66" s="29" t="s">
        <v>332</v>
      </c>
      <c r="AA66" s="34"/>
      <c r="AB66" s="29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</row>
    <row r="67" spans="1:47" s="35" customFormat="1" ht="60" customHeight="1">
      <c r="A67" s="27" t="s">
        <v>984</v>
      </c>
      <c r="B67" s="26" t="s">
        <v>224</v>
      </c>
      <c r="C67" s="27" t="s">
        <v>136</v>
      </c>
      <c r="D67" s="26" t="s">
        <v>435</v>
      </c>
      <c r="E67" s="28" t="s">
        <v>255</v>
      </c>
      <c r="F67" s="29" t="s">
        <v>501</v>
      </c>
      <c r="G67" s="29" t="s">
        <v>225</v>
      </c>
      <c r="H67" s="29" t="s">
        <v>502</v>
      </c>
      <c r="I67" s="29" t="s">
        <v>423</v>
      </c>
      <c r="J67" s="29" t="s">
        <v>502</v>
      </c>
      <c r="K67" s="29"/>
      <c r="L67" s="29" t="s">
        <v>503</v>
      </c>
      <c r="M67" s="30" t="s">
        <v>504</v>
      </c>
      <c r="N67" s="29" t="s">
        <v>507</v>
      </c>
      <c r="O67" s="29" t="s">
        <v>508</v>
      </c>
      <c r="P67" s="29" t="s">
        <v>505</v>
      </c>
      <c r="Q67" s="29" t="s">
        <v>498</v>
      </c>
      <c r="R67" s="29" t="s">
        <v>506</v>
      </c>
      <c r="S67" s="29" t="s">
        <v>226</v>
      </c>
      <c r="T67" s="31" t="s">
        <v>227</v>
      </c>
      <c r="U67" s="31" t="s">
        <v>153</v>
      </c>
      <c r="V67" s="31" t="s">
        <v>154</v>
      </c>
      <c r="W67" s="32">
        <v>950000</v>
      </c>
      <c r="X67" s="33">
        <v>400000</v>
      </c>
      <c r="Y67" s="29" t="s">
        <v>228</v>
      </c>
      <c r="Z67" s="29" t="s">
        <v>767</v>
      </c>
      <c r="AA67" s="45"/>
      <c r="AB67" s="29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</row>
    <row r="68" spans="1:47" s="43" customFormat="1" ht="46.5" customHeight="1">
      <c r="A68" s="27" t="s">
        <v>985</v>
      </c>
      <c r="B68" s="26" t="s">
        <v>185</v>
      </c>
      <c r="C68" s="27" t="s">
        <v>136</v>
      </c>
      <c r="D68" s="26" t="s">
        <v>435</v>
      </c>
      <c r="E68" s="28" t="s">
        <v>368</v>
      </c>
      <c r="F68" s="29" t="s">
        <v>133</v>
      </c>
      <c r="G68" s="29"/>
      <c r="H68" s="29" t="s">
        <v>369</v>
      </c>
      <c r="I68" s="29" t="s">
        <v>423</v>
      </c>
      <c r="J68" s="29" t="s">
        <v>186</v>
      </c>
      <c r="K68" s="29" t="s">
        <v>187</v>
      </c>
      <c r="L68" s="29" t="s">
        <v>188</v>
      </c>
      <c r="M68" s="30" t="s">
        <v>771</v>
      </c>
      <c r="N68" s="29" t="s">
        <v>371</v>
      </c>
      <c r="O68" s="29" t="s">
        <v>772</v>
      </c>
      <c r="P68" s="29" t="s">
        <v>370</v>
      </c>
      <c r="Q68" s="29" t="s">
        <v>489</v>
      </c>
      <c r="R68" s="29" t="s">
        <v>327</v>
      </c>
      <c r="S68" s="29" t="s">
        <v>773</v>
      </c>
      <c r="T68" s="31" t="s">
        <v>152</v>
      </c>
      <c r="U68" s="31" t="s">
        <v>168</v>
      </c>
      <c r="V68" s="31" t="s">
        <v>169</v>
      </c>
      <c r="W68" s="32">
        <v>130000</v>
      </c>
      <c r="X68" s="33">
        <v>130000</v>
      </c>
      <c r="Y68" s="29" t="s">
        <v>189</v>
      </c>
      <c r="Z68" s="29" t="s">
        <v>768</v>
      </c>
      <c r="AA68" s="34"/>
      <c r="AB68" s="42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</row>
    <row r="69" spans="1:47" s="35" customFormat="1" ht="46.5" customHeight="1">
      <c r="A69" s="27" t="s">
        <v>986</v>
      </c>
      <c r="B69" s="26" t="s">
        <v>197</v>
      </c>
      <c r="C69" s="27" t="s">
        <v>136</v>
      </c>
      <c r="D69" s="26" t="s">
        <v>722</v>
      </c>
      <c r="E69" s="28" t="s">
        <v>556</v>
      </c>
      <c r="F69" s="29" t="s">
        <v>135</v>
      </c>
      <c r="G69" s="29" t="s">
        <v>557</v>
      </c>
      <c r="H69" s="29" t="s">
        <v>198</v>
      </c>
      <c r="I69" s="29" t="s">
        <v>423</v>
      </c>
      <c r="J69" s="29" t="s">
        <v>565</v>
      </c>
      <c r="K69" s="29" t="s">
        <v>482</v>
      </c>
      <c r="L69" s="29" t="s">
        <v>559</v>
      </c>
      <c r="M69" s="30" t="s">
        <v>562</v>
      </c>
      <c r="N69" s="29" t="s">
        <v>564</v>
      </c>
      <c r="O69" s="29" t="s">
        <v>624</v>
      </c>
      <c r="P69" s="29" t="s">
        <v>563</v>
      </c>
      <c r="Q69" s="29" t="s">
        <v>498</v>
      </c>
      <c r="R69" s="29" t="s">
        <v>355</v>
      </c>
      <c r="S69" s="29" t="s">
        <v>199</v>
      </c>
      <c r="T69" s="31" t="s">
        <v>200</v>
      </c>
      <c r="U69" s="31" t="s">
        <v>201</v>
      </c>
      <c r="V69" s="31" t="s">
        <v>202</v>
      </c>
      <c r="W69" s="32">
        <v>837000</v>
      </c>
      <c r="X69" s="33">
        <v>547000</v>
      </c>
      <c r="Y69" s="29" t="s">
        <v>203</v>
      </c>
      <c r="Z69" s="29" t="s">
        <v>204</v>
      </c>
      <c r="AA69" s="34"/>
      <c r="AB69" s="29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</row>
    <row r="70" spans="1:47" s="35" customFormat="1" ht="66" customHeight="1">
      <c r="A70" s="27" t="s">
        <v>987</v>
      </c>
      <c r="B70" s="26" t="s">
        <v>156</v>
      </c>
      <c r="C70" s="27" t="s">
        <v>136</v>
      </c>
      <c r="D70" s="26" t="s">
        <v>435</v>
      </c>
      <c r="E70" s="28" t="s">
        <v>109</v>
      </c>
      <c r="F70" s="29" t="s">
        <v>157</v>
      </c>
      <c r="G70" s="29" t="s">
        <v>439</v>
      </c>
      <c r="H70" s="29" t="s">
        <v>440</v>
      </c>
      <c r="I70" s="29" t="s">
        <v>423</v>
      </c>
      <c r="J70" s="29" t="s">
        <v>424</v>
      </c>
      <c r="K70" s="29"/>
      <c r="L70" s="29" t="s">
        <v>629</v>
      </c>
      <c r="M70" s="30" t="s">
        <v>441</v>
      </c>
      <c r="N70" s="29" t="s">
        <v>443</v>
      </c>
      <c r="O70" s="29">
        <v>9866</v>
      </c>
      <c r="P70" s="29" t="s">
        <v>442</v>
      </c>
      <c r="Q70" s="29" t="s">
        <v>318</v>
      </c>
      <c r="R70" s="29" t="s">
        <v>319</v>
      </c>
      <c r="S70" s="29" t="s">
        <v>158</v>
      </c>
      <c r="T70" s="31" t="s">
        <v>159</v>
      </c>
      <c r="U70" s="31" t="s">
        <v>160</v>
      </c>
      <c r="V70" s="31" t="s">
        <v>161</v>
      </c>
      <c r="W70" s="32">
        <v>255000</v>
      </c>
      <c r="X70" s="33">
        <v>215000</v>
      </c>
      <c r="Y70" s="29" t="s">
        <v>162</v>
      </c>
      <c r="Z70" s="29" t="s">
        <v>163</v>
      </c>
      <c r="AA70" s="34"/>
      <c r="AB70" s="29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</row>
    <row r="71" spans="2:48" s="13" customFormat="1" ht="39.75" customHeight="1">
      <c r="B71" s="9"/>
      <c r="C71" s="10"/>
      <c r="D71" s="9"/>
      <c r="E71" s="12"/>
      <c r="G71" s="14"/>
      <c r="M71" s="15"/>
      <c r="P71" s="11"/>
      <c r="Q71" s="11"/>
      <c r="R71" s="11"/>
      <c r="T71" s="22"/>
      <c r="U71" s="22"/>
      <c r="V71" s="22"/>
      <c r="W71" s="32">
        <f>SUM(W3:W70)</f>
        <v>78742368</v>
      </c>
      <c r="X71" s="33">
        <f>SUM(X3:X70)</f>
        <v>33069099</v>
      </c>
      <c r="Y71" s="33"/>
      <c r="AA71" s="33">
        <f>SUM(AA3:AA70)</f>
        <v>0</v>
      </c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16"/>
    </row>
    <row r="72" spans="23:25" ht="39.75" customHeight="1">
      <c r="W72" s="18"/>
      <c r="Y72" s="19" t="s">
        <v>745</v>
      </c>
    </row>
    <row r="73" spans="23:25" ht="21.75" customHeight="1">
      <c r="W73" s="18"/>
      <c r="Y73" s="99" t="s">
        <v>990</v>
      </c>
    </row>
    <row r="74" spans="23:25" ht="20.25" customHeight="1">
      <c r="W74" s="18"/>
      <c r="Y74" s="99" t="s">
        <v>746</v>
      </c>
    </row>
    <row r="75" ht="39.75" customHeight="1">
      <c r="W75" s="18"/>
    </row>
    <row r="76" ht="39.75" customHeight="1">
      <c r="W76" s="18"/>
    </row>
  </sheetData>
  <mergeCells count="1">
    <mergeCell ref="E1:AA1"/>
  </mergeCells>
  <hyperlinks>
    <hyperlink ref="M50" r:id="rId1" display="hajdumomtsk@upcmail.hu"/>
    <hyperlink ref="M70" r:id="rId2" display="andrea.nadasi@gmail.com"/>
    <hyperlink ref="M15" r:id="rId3" display="zakariasad@gmail.com"/>
    <hyperlink ref="M22" r:id="rId4" display="emericus03@gmail.com"/>
    <hyperlink ref="M25" r:id="rId5" display="bosenbacher.timea@chello.hu"/>
    <hyperlink ref="M65" r:id="rId6" display="info@szeretemujbudat.hu"/>
    <hyperlink ref="M44" r:id="rId7" display="balogedit58@gmail.com"/>
    <hyperlink ref="M54" r:id="rId8" display="attila.legrady@citromail.hu"/>
    <hyperlink ref="M59" r:id="rId9" display="sasfa@t-online.hu"/>
    <hyperlink ref="M51" r:id="rId10" display="horvath.viktoria@kelenvolgyiormezeiovi.ujbuda.hu"/>
    <hyperlink ref="M38" r:id="rId11" display="info@krse.hu"/>
    <hyperlink ref="M21" r:id="rId12" display="horvath.szirmai@gmail.com"/>
    <hyperlink ref="M69" r:id="rId13" display="zsakos@vanholnap.eu"/>
    <hyperlink ref="M10" r:id="rId14" display="hpkagi@t-online.hu"/>
    <hyperlink ref="M32" r:id="rId15" display="info@kelenvolgyisuli.ujbuda.hu"/>
    <hyperlink ref="M6" r:id="rId16" display="kristof.jozsef@upcmail.hu"/>
    <hyperlink ref="M34" r:id="rId17" display="szabsi69@gmail.com"/>
    <hyperlink ref="M26" r:id="rId18" display="dmullermaria@t-online.hu"/>
    <hyperlink ref="M36" r:id="rId19" display="tabori.jozsef@t-online.hu"/>
    <hyperlink ref="M35" r:id="rId20" display="dr.kohalmi.ildiko@gmail.com"/>
    <hyperlink ref="M30" r:id="rId21" display="suranyiilona@t-online.hu"/>
    <hyperlink ref="M5" r:id="rId22" display="bubenyakmate@gmail.com"/>
    <hyperlink ref="M52" r:id="rId23" display="omnivagus@omnivagus.hu"/>
    <hyperlink ref="M56" r:id="rId24" display="osszefogasxisportegyesulet@freemail.hu"/>
    <hyperlink ref="M55" r:id="rId25" display="osszefogasujbudaertegyesulet@gmail.com"/>
    <hyperlink ref="M63" r:id="rId26" display="szentszabina.iroda@gmail.com"/>
    <hyperlink ref="M60" r:id="rId27" display="buzna.margit@t-online.hu"/>
    <hyperlink ref="M11" r:id="rId28" display="paless.eszter@bliss.org.hu"/>
    <hyperlink ref="M66" r:id="rId29" display="info@tit.hu"/>
    <hyperlink ref="M61" r:id="rId30" display="w.t@freemail.hu"/>
    <hyperlink ref="M14" r:id="rId31" display="mrfris@t-email.hu"/>
    <hyperlink ref="M68" r:id="rId32" display="fodoragnes@vgyke.com"/>
    <hyperlink ref="M24" r:id="rId33" display="takamar17@gmail.com"/>
    <hyperlink ref="M42" r:id="rId34" display="farkasmaria4@gmail.com"/>
    <hyperlink ref="M57" r:id="rId35" display="porvaysart@gmail.com"/>
    <hyperlink ref="M67" r:id="rId36" display="ujbudamtb@gmail.com"/>
    <hyperlink ref="M4" r:id="rId37" display="pestyagi@gmail.com"/>
    <hyperlink ref="M16" r:id="rId38" display="office@rogersiskola.hu"/>
    <hyperlink ref="M33" r:id="rId39" display="info@lagymanyosiovi.ujbuda.hu"/>
    <hyperlink ref="M53" r:id="rId40" display="medveyj@freemail.hu"/>
    <hyperlink ref="M17" r:id="rId41" display="wettstein.domonkos@gmail.com"/>
    <hyperlink ref="M48" r:id="rId42" display="n.antalaniko@gmail.com"/>
    <hyperlink ref="M41" r:id="rId43" display="eros.emese@gmail.com"/>
    <hyperlink ref="M62" r:id="rId44" display="poky2@freemail.hu"/>
    <hyperlink ref="M18" r:id="rId45" display="pestyagi@gmail.com"/>
    <hyperlink ref="M23" r:id="rId46" display="info@ezustfeny.hu"/>
    <hyperlink ref="M49" r:id="rId47" display="info@missiochristi.hu"/>
    <hyperlink ref="M8" r:id="rId48" display="info@animauna.hu"/>
    <hyperlink ref="M20" r:id="rId49" display="cseperedo.ovoda@gmail.com"/>
    <hyperlink ref="M64" r:id="rId50" display="revemmari@gmail.com"/>
    <hyperlink ref="M39" r:id="rId51" display="jaki.monika@reevolutio.hu"/>
    <hyperlink ref="M3" r:id="rId52" display="afazia@aphasie.hu"/>
    <hyperlink ref="M46" r:id="rId53" display="mmat.artbook@gmail.com"/>
    <hyperlink ref="M27" r:id="rId54" display="dneztimi@gmail.com"/>
    <hyperlink ref="M45" r:id="rId55" display="ferikecskes59@gmail.com"/>
    <hyperlink ref="M12" r:id="rId56" display="info@lagymanyosiovi.ujbuda.hu"/>
    <hyperlink ref="M37" r:id="rId57" display="bubenyakmate@gmail.com"/>
    <hyperlink ref="M58" r:id="rId58" display="ratkaiklub@mail.datanet.hu"/>
    <hyperlink ref="M40" r:id="rId59" display="bubenyakmate@gmail.com"/>
    <hyperlink ref="M28" r:id="rId60" display="bubenyakmate@gmail.com"/>
    <hyperlink ref="M29" r:id="rId61" display="granatalmakulturalisegyesulet@gmail.com"/>
    <hyperlink ref="M19" r:id="rId62" display="fuzesi.brigitta@cbe.hu"/>
    <hyperlink ref="M31" r:id="rId63" display="hzsidany@citromail.com"/>
    <hyperlink ref="M47" r:id="rId64" display="reicher.peter@gmail.com"/>
    <hyperlink ref="M43" r:id="rId65" display="elektrografia.art@gmail.com"/>
    <hyperlink ref="M9" r:id="rId66" display="kocsis.agi71@gmail.com"/>
    <hyperlink ref="M13" r:id="rId67" display="gcsordas@gmail.com"/>
    <hyperlink ref="M7" r:id="rId68" display="albertflokal@gmail.com"/>
  </hyperlinks>
  <printOptions/>
  <pageMargins left="0.26" right="0.25" top="0.49" bottom="0.36" header="0.31" footer="0.31"/>
  <pageSetup horizontalDpi="600" verticalDpi="600" orientation="landscape" paperSize="9" scale="70" r:id="rId69"/>
  <headerFooter alignWithMargins="0">
    <oddHeader>&amp;L2. sz. táblázat&amp;R..../KKB/2018/V.15./ sz. határozat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Főváros XI. kerület Újbuda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GodorI</dc:creator>
  <cp:keywords/>
  <dc:description/>
  <cp:lastModifiedBy>DomokV</cp:lastModifiedBy>
  <cp:lastPrinted>2018-05-02T10:51:09Z</cp:lastPrinted>
  <dcterms:created xsi:type="dcterms:W3CDTF">2014-03-26T12:11:35Z</dcterms:created>
  <dcterms:modified xsi:type="dcterms:W3CDTF">2018-05-10T08:22:07Z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